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la.guzman\stormCGeneral\StormUser\inf_excel\"/>
    </mc:Choice>
  </mc:AlternateContent>
  <bookViews>
    <workbookView xWindow="0" yWindow="0" windowWidth="28800" windowHeight="11700"/>
  </bookViews>
  <sheets>
    <sheet name="F14.1  PLANES DE MEJORAMIENT..." sheetId="1" r:id="rId1"/>
  </sheets>
  <definedNames>
    <definedName name="_xlnm._FilterDatabase" localSheetId="0" hidden="1">'F14.1  PLANES DE MEJORAMIENT...'!$A$10:$JA$659</definedName>
  </definedNames>
  <calcPr calcId="162913"/>
</workbook>
</file>

<file path=xl/calcChain.xml><?xml version="1.0" encoding="utf-8"?>
<calcChain xmlns="http://schemas.openxmlformats.org/spreadsheetml/2006/main">
  <c r="M12" i="1" l="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11" i="1"/>
</calcChain>
</file>

<file path=xl/comments1.xml><?xml version="1.0" encoding="utf-8"?>
<comments xmlns="http://schemas.openxmlformats.org/spreadsheetml/2006/main">
  <authors>
    <author>Johana Catherine Molano Caballero</author>
  </authors>
  <commentList>
    <comment ref="I462" authorId="0" shapeId="0">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<sst xmlns="http://schemas.openxmlformats.org/spreadsheetml/2006/main" count="5913" uniqueCount="3231">
  <si>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</si>
  <si>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</si>
  <si>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</si>
  <si>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</si>
  <si>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</si>
  <si>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</si>
  <si>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</si>
  <si>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</si>
  <si>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</si>
  <si>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</si>
  <si>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</si>
  <si>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</si>
  <si>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</si>
  <si>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</si>
  <si>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</si>
  <si>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</si>
  <si>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</si>
  <si>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</si>
  <si>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</si>
  <si>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</si>
  <si>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</si>
  <si>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</si>
  <si>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</si>
  <si>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</si>
  <si>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</si>
  <si>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</si>
  <si>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</si>
  <si>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</si>
  <si>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</si>
  <si>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</si>
  <si>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</si>
  <si>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</si>
  <si>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</si>
  <si>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</si>
  <si>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</si>
  <si>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</si>
  <si>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</si>
  <si>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</si>
  <si>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</si>
  <si>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</si>
  <si>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</si>
  <si>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</si>
  <si>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</si>
  <si>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</si>
  <si>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</si>
  <si>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</si>
  <si>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</si>
  <si>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</si>
  <si>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</si>
  <si>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</si>
  <si>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</si>
  <si>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</si>
  <si>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</si>
  <si>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</si>
  <si>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</si>
  <si>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</si>
  <si>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</si>
  <si>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</si>
  <si>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</si>
  <si>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</si>
  <si>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soliciitudes de adjudicación que se encuentran en trámite 
</t>
  </si>
  <si>
    <t xml:space="preserve">Revisar las solicitudes de adjudicación en trámite con el fin de actualizar la información del aplicativo  de titulación de baldios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</si>
  <si>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</si>
  <si>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</si>
  <si>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</si>
  <si>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</si>
  <si>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H4</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</si>
  <si>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</si>
  <si>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</si>
  <si>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</si>
  <si>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</si>
  <si>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</si>
  <si>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</si>
  <si>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admistrativo especial agrario, en lo referente a la clarificación de predios, de acuerdo con lo ordenado setencia T488 del 2014. </t>
  </si>
  <si>
    <t>Guía de revisión de antecedentes aprobada y divulgada</t>
  </si>
  <si>
    <t>Posibles deficiencias o inexistencias de instrumentos o informes que consoliden el estado de procesos agrarios de clarificación de propiedad.</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</si>
  <si>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</si>
  <si>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</si>
  <si>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</si>
  <si>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</si>
  <si>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</si>
  <si>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</si>
  <si>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</si>
  <si>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</si>
  <si>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juridicos realizados.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</si>
  <si>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</si>
  <si>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</si>
  <si>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</si>
  <si>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</si>
  <si>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</si>
  <si>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dquisición de predios</t>
  </si>
  <si>
    <t xml:space="preserve">Constituir el resguardo indigena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</si>
  <si>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</si>
  <si>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</si>
  <si>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</si>
  <si>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Jabon,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</si>
  <si>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</si>
  <si>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</si>
  <si>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</si>
  <si>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</si>
  <si>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</si>
  <si>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</si>
  <si>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</si>
  <si>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</si>
  <si>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</si>
  <si>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</si>
  <si>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</si>
  <si>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</si>
  <si>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</si>
  <si>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prcedimiento  de  Constitución de Zonas de Reserva Campesina-ZRC</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</si>
  <si>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</si>
  <si>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</si>
  <si>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Diseñar y socializar un  procedimiento  de  Constitución de Zonas de Reserva Campesina-ZRC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</si>
  <si>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</si>
  <si>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</si>
  <si>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</si>
  <si>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</si>
  <si>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</si>
  <si>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</si>
  <si>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</si>
  <si>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</si>
  <si>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</si>
  <si>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</si>
  <si>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</si>
  <si>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</si>
  <si>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</si>
  <si>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asocidadas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</si>
  <si>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</si>
  <si>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</si>
  <si>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Jiguamiando y Curvaradó </t>
  </si>
  <si>
    <t>Socialización del proyecto de ley con las comunidades negras raizales y palenqueras representadas en la Consultiva de Alto Nivel</t>
  </si>
  <si>
    <t>Decreto</t>
  </si>
  <si>
    <t>Lo anterior ocasionado por deficienciencias en la planeación y dilaciones en el trámite de adquisición que no hacen eficiente el avance del proceso, principalmente en lo que tiene que ver con la realziación de visitas técnicas a los predios, para emitir concepto de viabilidad y realizacion de avalúos comerciales.</t>
  </si>
  <si>
    <t>Adelantar el proceso de contratación de avaluos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</si>
  <si>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</si>
  <si>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</si>
  <si>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</si>
  <si>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</si>
  <si>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</si>
  <si>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</si>
  <si>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</si>
  <si>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</si>
  <si>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</si>
  <si>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</si>
  <si>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</si>
  <si>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</si>
  <si>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</si>
  <si>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</si>
  <si>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</si>
  <si>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</si>
  <si>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formacion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</si>
  <si>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</si>
  <si>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</si>
  <si>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</si>
  <si>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contrastistas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</si>
  <si>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</si>
  <si>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</si>
  <si>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</si>
  <si>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</si>
  <si>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</si>
  <si>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seguimeinto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</si>
  <si>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</si>
  <si>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</si>
  <si>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</si>
  <si>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</si>
  <si>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admistrativo especial agrario, en lo referente a la recuperación de baldios.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</si>
  <si>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</si>
  <si>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</si>
  <si>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</si>
  <si>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</si>
  <si>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</si>
  <si>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</si>
  <si>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</si>
  <si>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</si>
  <si>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</si>
  <si>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</si>
  <si>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</si>
  <si>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</si>
  <si>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</si>
  <si>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</si>
  <si>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</si>
  <si>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</si>
  <si>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</si>
  <si>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</si>
  <si>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</si>
  <si>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</si>
  <si>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</si>
  <si>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</si>
  <si>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</si>
  <si>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</si>
  <si>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</si>
  <si>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</si>
  <si>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</si>
  <si>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politica de cierre de vigencia los requisitos para la cosntitución de cuentas por pagar.</t>
  </si>
  <si>
    <t>Circular</t>
  </si>
  <si>
    <t>H27</t>
  </si>
  <si>
    <t>H28</t>
  </si>
  <si>
    <t>H30</t>
  </si>
  <si>
    <t>H33</t>
  </si>
  <si>
    <t>Posible insuficiencia o inxistencia de instrumentos para la atención de denuncias</t>
  </si>
  <si>
    <t>Diseñar y socializar un procedimiento para la atención de peticiones, dentro del cual se encuentren incluidas las denuncias</t>
  </si>
  <si>
    <t>Posible insuficiencia o inxistencia de seguimiento al estado de los procesos disicplinarios de la entidad</t>
  </si>
  <si>
    <t>Realizar un seguimiento al estado de los procesos disciplianrios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</si>
  <si>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</si>
  <si>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</si>
  <si>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</si>
  <si>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</si>
  <si>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</si>
  <si>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</si>
  <si>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</si>
  <si>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</si>
  <si>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</si>
  <si>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</si>
  <si>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</si>
  <si>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</si>
  <si>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</si>
  <si>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</si>
  <si>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</si>
  <si>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</si>
  <si>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</si>
  <si>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</si>
  <si>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</si>
  <si>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</si>
  <si>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</si>
  <si>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</si>
  <si>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</si>
  <si>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</si>
  <si>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</si>
  <si>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</si>
  <si>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</si>
  <si>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</si>
  <si>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</si>
  <si>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</si>
  <si>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</si>
  <si>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</si>
  <si>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</si>
  <si>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prcedimiento  de Materialización del subsidio-Apoyo para cubrir los requerimientos financieros</t>
  </si>
  <si>
    <t>Posible ausencia o inexistencia de instrumentos de planeación a través de los cuales se le gaha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</si>
  <si>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</si>
  <si>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subisidos requeridos por los beneficiarios</t>
  </si>
  <si>
    <t>Diseñar y socializar un  prcedimiento  de Materialización del subsidio-Adquisición del predio</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</si>
  <si>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</si>
  <si>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</si>
  <si>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</si>
  <si>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</si>
  <si>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subisidos requeridos por los beneficiarios.</t>
  </si>
  <si>
    <t>Diseñar y socializar un procedimiento para la Adjudicación del Subsidio Integral de Reforma Agraria incluyendo controles asociados a la verificación de requisitos</t>
  </si>
  <si>
    <t>Diseñar y socializar un  procedimiento  de Materialización del subsidio-Apoyo para cubrir los requerimientos financieros</t>
  </si>
  <si>
    <t xml:space="preserve">Diseñar y socializar procedimientos para la Adjudicación del Subsidio Integral de Reforma Agraria y materialización de subsidios.
</t>
  </si>
  <si>
    <t>Diseñar y socializar tres  prcedimientos: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</si>
  <si>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</si>
  <si>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</si>
  <si>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</si>
  <si>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</si>
  <si>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</si>
  <si>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</si>
  <si>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</si>
  <si>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</si>
  <si>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</si>
  <si>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</si>
  <si>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</si>
  <si>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</si>
  <si>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</si>
  <si>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</si>
  <si>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</si>
  <si>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</si>
  <si>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</si>
  <si>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</si>
  <si>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</si>
  <si>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</si>
  <si>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</si>
  <si>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</si>
  <si>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</si>
  <si>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</si>
  <si>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</si>
  <si>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</si>
  <si>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</si>
  <si>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</si>
  <si>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</si>
  <si>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</si>
  <si>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</si>
  <si>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</si>
  <si>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</si>
  <si>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</si>
  <si>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</si>
  <si>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</si>
  <si>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Informe</t>
  </si>
  <si>
    <t>H51</t>
  </si>
  <si>
    <t>Posibles deficiencias en la construcción de indicadores</t>
  </si>
  <si>
    <t>Realizar una capacitación sobre construcción de indicadores</t>
  </si>
  <si>
    <t>H52</t>
  </si>
  <si>
    <t>Posibles deficiencias en el cruce de bases de datos de diferenets fuentes de información</t>
  </si>
  <si>
    <t>Realizar cruce de bases de datos con la Superintendencia de Notariado y Registro para indentificar predios del FNA que ya hayan sido registrados para actualizar el BPM.</t>
  </si>
  <si>
    <t>Realizar cruce de bases de datos con la Superintendencia de Notariado y Registro para indentificar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</si>
  <si>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</si>
  <si>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</si>
  <si>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</si>
  <si>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</si>
  <si>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</si>
  <si>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</si>
  <si>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</si>
  <si>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</si>
  <si>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</si>
  <si>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</si>
  <si>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</si>
  <si>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</si>
  <si>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</si>
  <si>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</si>
  <si>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</si>
  <si>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</si>
  <si>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</si>
  <si>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</si>
  <si>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</si>
  <si>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</si>
  <si>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</si>
  <si>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</si>
  <si>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</si>
  <si>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</si>
  <si>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</si>
  <si>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</si>
  <si>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</si>
  <si>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</si>
  <si>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</si>
  <si>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</si>
  <si>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</si>
  <si>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</si>
  <si>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</si>
  <si>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</si>
  <si>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</si>
  <si>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baldios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</si>
  <si>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</si>
  <si>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</si>
  <si>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</si>
  <si>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</si>
  <si>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</si>
  <si>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</si>
  <si>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</si>
  <si>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</si>
  <si>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</si>
  <si>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</si>
  <si>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</si>
  <si>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exintinto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</si>
  <si>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</si>
  <si>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</si>
  <si>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</si>
  <si>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</si>
  <si>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</si>
  <si>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</si>
  <si>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</si>
  <si>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</si>
  <si>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</si>
  <si>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</si>
  <si>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</si>
  <si>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</si>
  <si>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</si>
  <si>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</si>
  <si>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</si>
  <si>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</si>
  <si>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</si>
  <si>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</si>
  <si>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</si>
  <si>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</si>
  <si>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</si>
  <si>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</si>
  <si>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</si>
  <si>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</si>
  <si>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</si>
  <si>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</si>
  <si>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</si>
  <si>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</si>
  <si>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</si>
  <si>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</si>
  <si>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</si>
  <si>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</si>
  <si>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</si>
  <si>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</si>
  <si>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Creación de planta temporal para apoyar la ejecución de actividades en lso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</si>
  <si>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</si>
  <si>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</si>
  <si>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</si>
  <si>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</si>
  <si>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</si>
  <si>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</si>
  <si>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</si>
  <si>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</si>
  <si>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</si>
  <si>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</si>
  <si>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</si>
  <si>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</si>
  <si>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</si>
  <si>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</si>
  <si>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</si>
  <si>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</si>
  <si>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</si>
  <si>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</si>
  <si>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</si>
  <si>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</si>
  <si>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</si>
  <si>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</si>
  <si>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</si>
  <si>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</si>
  <si>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</si>
  <si>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</si>
  <si>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</si>
  <si>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Establecer el procedimiento del Subsidio Integral de Reforma Agraria de acuerdo con la nueva estructura de ANT inluyendo mecanismos de control y seguimiento de la ejecución presupuestal de los proyectos, de conformidad con las competencias de la ANT en el marco del Decreto 2363 del 2015 y en la articulación con la ADR como idoneo en los componentes productivos posterior a la adjudicación</t>
  </si>
  <si>
    <t>por deficiencias en los controles y gestión de archivo</t>
  </si>
  <si>
    <t>Implementar los procedimientos de gestión documental, en el marco de los establecidos por la ANT.</t>
  </si>
  <si>
    <t>Establecer política en materia de gestiòn documental en la Entidad</t>
  </si>
  <si>
    <t>Elaborar un instrumento que establezca la polìtica para el manejo y control de la gestiòn documental en concordancia con los lineamientos dados por el Archivo General de la Nación</t>
  </si>
  <si>
    <t>INSTRUMENTO</t>
  </si>
  <si>
    <t>deficiencias en la eficacia de la gestión adelantada por el INCODER</t>
  </si>
  <si>
    <t>Revisar las causas que generon demoras en el procedimiento.</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</si>
  <si>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</si>
  <si>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</si>
  <si>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inluyendo mecanismos de control y seguimiento de los comités de compra, de conformidad con las competencias de la ANT en el marco del Decreto 2363 del 2015 y en la articulación con la ADR como idoneo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</si>
  <si>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</si>
  <si>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</si>
  <si>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</si>
  <si>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</si>
  <si>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</si>
  <si>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</si>
  <si>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</si>
  <si>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</si>
  <si>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</si>
  <si>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</si>
  <si>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</si>
  <si>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</si>
  <si>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</si>
  <si>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</si>
  <si>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</si>
  <si>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</si>
  <si>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</si>
  <si>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</si>
  <si>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</si>
  <si>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</si>
  <si>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</si>
  <si>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</si>
  <si>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</si>
  <si>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podriamos entrar a controvertir las unidades fisiográficas tenidas en cuenta en la realización del avalúo comercial realizado, ya que entrariamos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</si>
  <si>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</si>
  <si>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</si>
  <si>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</si>
  <si>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</si>
  <si>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</si>
  <si>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</si>
  <si>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</si>
  <si>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</si>
  <si>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</si>
  <si>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</si>
  <si>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</si>
  <si>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expedeintes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</si>
  <si>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</si>
  <si>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</si>
  <si>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</si>
  <si>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</si>
  <si>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</si>
  <si>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</si>
  <si>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</si>
  <si>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</si>
  <si>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</si>
  <si>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</si>
  <si>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</si>
  <si>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</si>
  <si>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</si>
  <si>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</si>
  <si>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</si>
  <si>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</si>
  <si>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</si>
  <si>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</si>
  <si>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</si>
  <si>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</si>
  <si>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</si>
  <si>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</si>
  <si>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</si>
  <si>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</si>
  <si>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</si>
  <si>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</si>
  <si>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</si>
  <si>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</si>
  <si>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supervision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</si>
  <si>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</si>
  <si>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</si>
  <si>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</si>
  <si>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</si>
  <si>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</si>
  <si>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</si>
  <si>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</si>
  <si>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</si>
  <si>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</si>
  <si>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</si>
  <si>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</si>
  <si>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</si>
  <si>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</si>
  <si>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</si>
  <si>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</si>
  <si>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</si>
  <si>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</si>
  <si>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</si>
  <si>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</si>
  <si>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</si>
  <si>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</si>
  <si>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</si>
  <si>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</si>
  <si>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</si>
  <si>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</si>
  <si>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</si>
  <si>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</si>
  <si>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</si>
  <si>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</si>
  <si>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</si>
  <si>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</si>
  <si>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</si>
  <si>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</si>
  <si>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</si>
  <si>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</si>
  <si>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</si>
  <si>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</si>
  <si>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</si>
  <si>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</si>
  <si>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</si>
  <si>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</si>
  <si>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</si>
  <si>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</si>
  <si>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</si>
  <si>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</si>
  <si>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</si>
  <si>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</si>
  <si>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</si>
  <si>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</si>
  <si>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</si>
  <si>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</si>
  <si>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</si>
  <si>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</si>
  <si>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</si>
  <si>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</si>
  <si>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</si>
  <si>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</si>
  <si>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</si>
  <si>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</si>
  <si>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</si>
  <si>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</si>
  <si>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</si>
  <si>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</si>
  <si>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</si>
  <si>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</si>
  <si>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</si>
  <si>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</si>
  <si>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</si>
  <si>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Fotalecer el instructivo de implementación de iniciativas comunitarias</t>
  </si>
  <si>
    <t xml:space="preserve">Actualizar el instructivo involucrando i) proceso de selección objetivo para la ejecución de la inicitativa.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</si>
  <si>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</si>
  <si>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</si>
  <si>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</si>
  <si>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</si>
  <si>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</si>
  <si>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</si>
  <si>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</si>
  <si>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</si>
  <si>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</si>
  <si>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</si>
  <si>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</si>
  <si>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</si>
  <si>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</si>
  <si>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</si>
  <si>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</si>
  <si>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</si>
  <si>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</si>
  <si>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</si>
  <si>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</si>
  <si>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</si>
  <si>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</si>
  <si>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</si>
  <si>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</si>
  <si>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</si>
  <si>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</si>
  <si>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</si>
  <si>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incluída la cláusula relacionada con la nulidad establecida en la sentencia del Consejo de Estado y proceder a la expedición del documento modificatorio.</t>
  </si>
  <si>
    <t>Porcentaje de Contratos vigentes revisados y ajustados</t>
  </si>
  <si>
    <t>Socializar normatividad y disposiciciones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</si>
  <si>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</si>
  <si>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</si>
  <si>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</si>
  <si>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</si>
  <si>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</si>
  <si>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</si>
  <si>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</si>
  <si>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</si>
  <si>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</si>
  <si>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</si>
  <si>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</si>
  <si>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</si>
  <si>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</si>
  <si>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</si>
  <si>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</si>
  <si>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</si>
  <si>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</si>
  <si>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</si>
  <si>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</si>
  <si>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</si>
  <si>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</si>
  <si>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</si>
  <si>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</si>
  <si>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</si>
  <si>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</si>
  <si>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</si>
  <si>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</si>
  <si>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</si>
  <si>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</si>
  <si>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</si>
  <si>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</si>
  <si>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</si>
  <si>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</si>
  <si>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</si>
  <si>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</si>
  <si>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</si>
  <si>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</si>
  <si>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</si>
  <si>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</si>
  <si>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</si>
  <si>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</si>
  <si>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</si>
  <si>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</si>
  <si>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</si>
  <si>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</si>
  <si>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</si>
  <si>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</si>
  <si>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</si>
  <si>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</si>
  <si>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</si>
  <si>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</si>
  <si>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</si>
  <si>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</si>
  <si>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</si>
  <si>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</si>
  <si>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</si>
  <si>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juridico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</si>
  <si>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</si>
  <si>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</si>
  <si>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</si>
  <si>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</si>
  <si>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</si>
  <si>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</si>
  <si>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</si>
  <si>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t xml:space="preserve">Evaluación de los casos de morosidad reportados en el informe de auditoria financiera  CGR - CDSA  No. Junio de 2019,
 </t>
  </si>
  <si>
    <t xml:space="preserve">Realizar  informe de las acciones juridicas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</si>
  <si>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</si>
  <si>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</si>
  <si>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</si>
  <si>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</si>
  <si>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Falta de control en la información presentada por el supervisor en lo referentea la legalización de recursos en las fechas establecidas</t>
  </si>
  <si>
    <t xml:space="preserve">Adelantar una jornada de capacitación y actualización con cada una de las Direcciones Misionales con el fin de dar a conocer las directrices de la SAF para la presentación de información financiera.  </t>
  </si>
  <si>
    <t>Realizar una jornada de capacitación a los enlaces financieros de las Direcciones Misionales y oficinas de apoyo</t>
  </si>
  <si>
    <t>listado de asistencia y memoria</t>
  </si>
  <si>
    <t xml:space="preserve">Revisar y si es del caso, ajustar, los formatos de presentación de la información a la SAF. </t>
  </si>
  <si>
    <t>Informe de actividad y listado de asistencia</t>
  </si>
  <si>
    <t>Falta de soportabilidad del gasto respecto al manejo financiero de los dineros entregados en Administración (Convenios)</t>
  </si>
  <si>
    <t>Revisar y, si es del caso, fortalecer el procedimiento de manera que se indique la forma como se debe presentar la información financiera de cada uno de los convenios a la SAF a efectos de garantizar su adecuada soportabilidad en la legalización de los recursos.</t>
  </si>
  <si>
    <t xml:space="preserve">Revisar y si es del caso, ajustar,  el procedimiento y los formatos de presentación de la información a la SAF. </t>
  </si>
  <si>
    <t xml:space="preserve">Elaborar un cronograma de presentación mensual de la información a la SAF. </t>
  </si>
  <si>
    <t>Cronograma de Actividades</t>
  </si>
  <si>
    <t>Ausencia de comunicaciones efectivas con las demás entidades que permita un adecuado flujo de información financiera para la conciliación de las cuentas recíprocas</t>
  </si>
  <si>
    <t>Establecer un canal efectivo de comunicación con los terceros responsables de la información recíproca, con el fin de obtener de una manera más eficiente la información solicitada</t>
  </si>
  <si>
    <t>Solicitar información requerida con el fin de poder conciliar la información de terceros</t>
  </si>
  <si>
    <t xml:space="preserve">Oficio </t>
  </si>
  <si>
    <t>Ausencia de politicas, procedimientos o formatos de la ANT para la presentación y consolidación de la información y soportes de consignaciones realizadas por terceros con ocasión a servicios de copias</t>
  </si>
  <si>
    <t xml:space="preserve">Elaboración y socialización de un procedimiento para la expedición de copias por parte de la entidad </t>
  </si>
  <si>
    <t>Elaboración de un procedimiento que se incluya en el sistema de calidad de la entidad y que desarrolle las dependencias, formatos y responsables de las cargas</t>
  </si>
  <si>
    <t xml:space="preserve">Proyectar y socializar un formato que permita el reporte de la información del cobro de copias de las áreas misionales y de apoyo a la Subdirección Administrativa y financiera </t>
  </si>
  <si>
    <t>formato</t>
  </si>
  <si>
    <t>Elaborar un comunicado que de a conocer a las áreas involucradas el procedimiento para el cobro de copias expedidas por la entidad</t>
  </si>
  <si>
    <t xml:space="preserve">circular </t>
  </si>
  <si>
    <t>La contabiilización de la cuenta inventarios terrenos corresponde a los bienes tranferidos por actas de liquidación del INCODER sin que exista una titularización formal en los folios de matrícula inmobiliaria a la ANT</t>
  </si>
  <si>
    <t>Evaluar la contabilización de lo predios de acuerdo a concepto de la Contaduría General de la nación</t>
  </si>
  <si>
    <t xml:space="preserve">Solicitud de concepto a la Contaduría General de la nación para aclarar la forma de contabilizar los predios. </t>
  </si>
  <si>
    <t>oficio</t>
  </si>
  <si>
    <t>Diagnostico del estado jurídico de los bienes que representan el valor de $33,685,295,375, 37</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</si>
  <si>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</si>
  <si>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</si>
  <si>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Acta</t>
  </si>
  <si>
    <t xml:space="preserve">Deficiencias en el  inicio a la acción de revocación de los predios objeto del hallazgo </t>
  </si>
  <si>
    <t>Realización del proceso de revocatoria previa autorización del beneficiario, e inicio del proceso de recuperación del predio</t>
  </si>
  <si>
    <t>Expedir acto administrativo de revocatoria previa autorización del beneficiario, y su correspondiente notificación</t>
  </si>
  <si>
    <t xml:space="preserve"> Acto Administrativo </t>
  </si>
  <si>
    <t>Remitir Acto Administrativo a la ORIP para el registro en el antecedente del predio.</t>
  </si>
  <si>
    <t>Acto administrativo</t>
  </si>
  <si>
    <t>Remitir del acto administrativo a la depednecia correspondiente para que se inicie el proceso de recuperación material del predio al patrimonio de la ANT y su respectivo valor.</t>
  </si>
  <si>
    <t xml:space="preserve">Memorando </t>
  </si>
  <si>
    <t>Proyectar documento/formato que permita mejorar la comunicación por parte de la Oficina Jurídica a la Subdirección de Zonas Focalizadas sobre nuevas decisiones judiciales que ordene la entrega de subsidios</t>
  </si>
  <si>
    <t xml:space="preserve">Estructurar un formato que use la Oficina Jurídica para la presentación e información a la Subdirección de Zonas Focalizadas de nuevas decisiones judiciales que ordenen a la ANT la entrega de subsidios y permita identificar las personas y fechas para un control efectivo de los casos </t>
  </si>
  <si>
    <t>Formato</t>
  </si>
  <si>
    <t xml:space="preserve">Las notas a los estados financieros publicado no presenta información desagregada en donde se detalle cada un de los conceptos que componen el valor de la subcuentas </t>
  </si>
  <si>
    <t>Realizar un análisis de la normatividad que enmarca la política contable, y se analizará el manual existente teniendo en cuenta las recomendaciones para identificar la viabilidad de su inclusión.</t>
  </si>
  <si>
    <t>Jornadas de evaluación, revisión y ajuste de ser requerido de las notas a los estados financieros de conformidad a lo solicitado por la Contaduría General de la República</t>
  </si>
  <si>
    <t>Informe de Actividad y listado de asistencia</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</si>
  <si>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</si>
  <si>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</si>
  <si>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</si>
  <si>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</si>
  <si>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La justificación de la constitucion de la reserva presupuestal no se enmarca dentro del concepto de caso fortuito y fuerza mayor</t>
  </si>
  <si>
    <t>Acatar el Manual de Políticas Contables GEFIN-I-001 de la ANT vigente para la constitución de reservas presupuestales.</t>
  </si>
  <si>
    <t xml:space="preserve">Socializar en los equipos misionales de la DAE el manual de políticas contables de la ANT.  
</t>
  </si>
  <si>
    <t>Taller de socialización el manual de políticas contables de la ANT.</t>
  </si>
  <si>
    <t xml:space="preserve">Fortalecer los procesos de planeación al interior de la Dirección. </t>
  </si>
  <si>
    <t xml:space="preserve">Capacitar a los funcionarios de la dirección encargados de los procesos de planeación, sobre los procedimientos internos de legalización y adquisición de predios. </t>
  </si>
  <si>
    <t>Jornada de capacitación Conjunta Planeación interna de la Dirección - Equipo de Legalización</t>
  </si>
  <si>
    <t>Jornada de capacitación Conjunta Planeación interna de la Dirección - Equipo de Adquisiciones</t>
  </si>
  <si>
    <t>Impulsar las actuaciones para cumplir con los terminos estimados dentro del procedimiento de adquisición de predios.</t>
  </si>
  <si>
    <t xml:space="preserve">Requerir a las entidades  externas involucradas en el proceso de compra  y generar sinergias. </t>
  </si>
  <si>
    <t>Creación mesas de trabajo conjunto con las entidades externas para la planificación y control de actividades.</t>
  </si>
  <si>
    <t>Constitución de reservas presupuestales a favor de contratistas, las cuales no se enmarcan en el criterio de "caso fortuito y/o fuerza mayor"</t>
  </si>
  <si>
    <t xml:space="preserve">Revisar la constitución de reservas presupuestales </t>
  </si>
  <si>
    <t>Jornada de revisión y análisis de las solicitudes de reserva presupuestal</t>
  </si>
  <si>
    <t>Elaboración de un comunicado interno con las directrices para la presentación de las solicitudes de reservas presupuestales a la SAF.</t>
  </si>
  <si>
    <t xml:space="preserve">Elaboración de un comunicado, donde se trate el tema de Reservas presupuestales
</t>
  </si>
  <si>
    <t>Comunicado</t>
  </si>
  <si>
    <t>Revisar la constitución de reservas presupuestales, elaboración de un comunicado interno con las directrices para la presentación de las solicitudes de reservas presupuestales a la SAF.</t>
  </si>
  <si>
    <t>Realizar una jornada de capacitación a los enlaces financieros de las Direcciones Misionales.</t>
  </si>
  <si>
    <t xml:space="preserve">Informes financieros de convenios de cooperación sin soportabilidad del gasto </t>
  </si>
  <si>
    <t>Para las renovaciones y/o suscripción de nuevos convenios de cooperación con entidades internacionales la ANT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</si>
  <si>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</si>
  <si>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informe</t>
  </si>
  <si>
    <t xml:space="preserve">Incluir en el manual de supervisión de la ANT la obligación por parte de los supervisores de seguimiento expreso y certificación detallada de la ejecución de los recursos de contrapartida en los convenios dde cooperación </t>
  </si>
  <si>
    <t>Actualizar el Manual de Supervisión</t>
  </si>
  <si>
    <t>Manual</t>
  </si>
  <si>
    <t>Falta de soportabilidad en el gasto debido a la inmunidad jurisdiccional que ostenta el cooperante internacional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</si>
  <si>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</si>
  <si>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</si>
  <si>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Oficio</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</si>
  <si>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</si>
  <si>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</si>
  <si>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desasgregada</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</si>
  <si>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</si>
  <si>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</si>
  <si>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Para las renovaciones y/o suscripción de nuevos convenios de cooperación con entidades internacionales la ANT negociará e incluirá mediante anexo técnico al convenio el compromiso de presentar información  financiera con soportabilidad del gasto y su respectivo alcance</t>
  </si>
  <si>
    <t>informe semestral indicando la relación de renovaciones y/o nuevos convenios de cooperación con anexo técnico con el compromiso de soportabilidad en el gasto y su alcance</t>
  </si>
  <si>
    <t>Solicitar a FAO Colombia pronunciamiento sobre el alcance de la inmunidad de jurisdicción que ostenta y el compromiso de presentar información financiera desasgregada</t>
  </si>
  <si>
    <t>Falta de oportunidad y eficiencia en el uso de los recursos, por indebida interpretación de las normas que regulan la celebración de convenios con organismos de cooperación internacional.</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</si>
  <si>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</si>
  <si>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</si>
  <si>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H19</t>
  </si>
  <si>
    <t>Deficiencias en la elaboración de los estudios previos, al no tener en cuenta los valores establecidos para los servicios contratados, de acuerdo a la realidad del mercado, inobservando así los principios de planeación, economía y eficacia.</t>
  </si>
  <si>
    <t>Aplicación del principio de planeación por oposición a lo improvisado, antes de adelantar procesos de contratación, mediante la formulación del análisis del sector a contratar, conociendo así los precios ofertados según la situación actual del mercado.</t>
  </si>
  <si>
    <t xml:space="preserve">Listado de asistencia y evaluación a la Jornada de Capacitación </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</si>
  <si>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</si>
  <si>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</si>
  <si>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</si>
  <si>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</si>
  <si>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</si>
  <si>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</si>
  <si>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</si>
  <si>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analisis del Acuerdo Marco por el cual se suscribió el contrato Interadministrativo, así como los términos convenidos</t>
  </si>
  <si>
    <t xml:space="preserve">Revisar y si es del caso, ajustar, los formatos de presentación de la información financiera.  </t>
  </si>
  <si>
    <t>Informe de actividad</t>
  </si>
  <si>
    <t>H26</t>
  </si>
  <si>
    <t xml:space="preserve">No contar con  insumos técnicos suficientes para realizar la adquisición de los predios </t>
  </si>
  <si>
    <t>Revisión jurídica de 88 expedientes, los cuales fueron el resultado de una  convocatoria llevada a cabo por  la ANT durante el año 2017 en el área de influencia del Proyecto Hidroeléctrico El Quimbo.</t>
  </si>
  <si>
    <t>Realizar informe resultado de la revisión de los expedientes.</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</si>
  <si>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</si>
  <si>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</si>
  <si>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</si>
  <si>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</si>
  <si>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</si>
  <si>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t>Tabla de honorarios de referencia para la ANT</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</si>
  <si>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</si>
  <si>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</si>
  <si>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</si>
  <si>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</si>
  <si>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</si>
  <si>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</si>
  <si>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</si>
  <si>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</si>
  <si>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</si>
  <si>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Informe del estado actual de las 13 familias beneficiarias, frente al subsidio otorgado.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</si>
  <si>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</si>
  <si>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</si>
  <si>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</si>
  <si>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</si>
  <si>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</si>
  <si>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reguardo indígena.</t>
  </si>
  <si>
    <t>Participar de las convocatorias de la Dirección de Acceso a Tierras y el Grupo de Diálogo Social, para acompañar el diálodo entre las comunidades involucradas.</t>
  </si>
  <si>
    <t xml:space="preserve">Acta </t>
  </si>
  <si>
    <t>Inadecuado control y seguimiento de la ANT, frente al deber de concertación con las instancias representativas de las comunidades indígenas.</t>
  </si>
  <si>
    <t>Verificar la suscribción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</si>
  <si>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</si>
  <si>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</si>
  <si>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</si>
  <si>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</si>
  <si>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</si>
  <si>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Capacitación a los supervisores de las UGTs y Coordinación para recordar las obligaciones al asumir dicha función, dónde se incluya la responsabilidad del cuidado y diligencia de dicha actividad.</t>
  </si>
  <si>
    <t>H2.2.2</t>
  </si>
  <si>
    <t>Los líderes funcionales y técnicos de los procesos y sistemas de información, no han implementado un plan permanente donde se evalúe la calidad, suficiencia y pertinencia de los datos que se integre a los procesos de desarrollo, mantenimiento y actualización de los sistemas de información y que permita realizar seguimiento y monitoreo a la política</t>
  </si>
  <si>
    <t>Crear nueva funcionalidad en el SIT que permita generar reportes sistematizado del RESO, que incluya las variables del seguimiento y monitoreo de la información</t>
  </si>
  <si>
    <t>Diseñar e implementar dentro del Sistema Integrado de Tierras una nueva funcionalidad que emita reportes sistematizados del RESO</t>
  </si>
  <si>
    <t>Documento de historia de usuario firmado y aprobado de la nueva funcionalidad donde se evidencie que la misma fue creada e implementada</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</si>
  <si>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</si>
  <si>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</si>
  <si>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</si>
  <si>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</si>
  <si>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</si>
  <si>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</si>
  <si>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</si>
  <si>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</si>
  <si>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</si>
  <si>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</si>
  <si>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</si>
  <si>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constituídas (cruces con capas temáticas para identificación y subsanación de determinantes ambientales y/o jurídicas)</t>
  </si>
  <si>
    <t>Polígono Zonas de Reserva Campesina actualmente constituídas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</si>
  <si>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</si>
  <si>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</si>
  <si>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</si>
  <si>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</si>
  <si>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</si>
  <si>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</si>
  <si>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</si>
  <si>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</si>
  <si>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</si>
  <si>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</si>
  <si>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</si>
  <si>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</si>
  <si>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</si>
  <si>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</si>
  <si>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Realizar mesas de trabajo con los Municipios que cuentan con los Planes de Ordenamientos Social de la Propiedad con el fin de socializar los mismo y la relevancia que tienen los planes como insumos para la actualización y construcción de los POT, PBOT, EOT y/o en el nuevo plan de desarrollo municipal</t>
  </si>
  <si>
    <t>Elaborar  un informe sobre la operación de la herramienta API (Análisis Predial Integral), la cual permite actualizar los inumos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</si>
  <si>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</si>
  <si>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</si>
  <si>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t>Adelantar el seguimiento a los compromisos adquiridos en las Mesas de Trabajo con los Municipios que cuentan con los Planes de Ordenamientos Social de la Propiedad</t>
  </si>
  <si>
    <t>Realizar reuniones de seguimiento de los compromisos adquiridos con los 10 municipios que cuentan planes de Ordenamientos Social cuya implementación se encuentra suspendida o no ha iniciado</t>
  </si>
  <si>
    <t xml:space="preserve">Realizar diagnóstico que permita identificar el estado real de los 43 municipios que hoy día cuenta con POSPR identificando las gestiones operativas y financieras que se han llevado a cabo.  </t>
  </si>
  <si>
    <t>H2.5.1</t>
  </si>
  <si>
    <t>Falta de apropiación presupuestal para cada subcuenta de acuerdo a los lineamientos del Decreto Ley 902 de 2017 sobre el Fondo de Tierras</t>
  </si>
  <si>
    <t>Realizar el análisis de la apropiación presupuestal año 2019 para determinar ajustes necesarios en el diseño y estructuración de los proyectos de inversión y apropiación general de la ANT para el año 2020</t>
  </si>
  <si>
    <t>Realizar mesa de trabajo interdisciplinaria para el análisis actual de la apropiación presupuestal para el año 2019 en cumplimiento de la Reforma Rural Integral - Decreto 902 de 2017</t>
  </si>
  <si>
    <t>listado de asistencia</t>
  </si>
  <si>
    <t>Realizar análisis de apropiación presupuestal año 2019 para determinar ajustes necesarios en el diseño y estructuración de los proyectos de inversión y apropiación general de la ANT para el año 2020</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</si>
  <si>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</si>
  <si>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</si>
  <si>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 xml:space="preserve">Resolución </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</si>
  <si>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</si>
  <si>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</si>
  <si>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</si>
  <si>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</si>
  <si>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</si>
  <si>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</si>
  <si>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</si>
  <si>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</si>
  <si>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</si>
  <si>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</si>
  <si>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</si>
  <si>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</si>
  <si>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</si>
  <si>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</si>
  <si>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</si>
  <si>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</si>
  <si>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</si>
  <si>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</si>
  <si>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</si>
  <si>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</si>
  <si>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</si>
  <si>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</si>
  <si>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</si>
  <si>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</si>
  <si>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</si>
  <si>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</si>
  <si>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</si>
  <si>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</si>
  <si>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</si>
  <si>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</si>
  <si>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</si>
  <si>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</si>
  <si>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</si>
  <si>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</si>
  <si>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</si>
  <si>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</si>
  <si>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</si>
  <si>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</si>
  <si>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</si>
  <si>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</si>
  <si>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</si>
  <si>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</si>
  <si>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</si>
  <si>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</si>
  <si>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</si>
  <si>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</si>
  <si>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</si>
  <si>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</si>
  <si>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</si>
  <si>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</si>
  <si>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</si>
  <si>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</si>
  <si>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</si>
  <si>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</si>
  <si>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</si>
  <si>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</si>
  <si>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</si>
  <si>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</si>
  <si>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</si>
  <si>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</si>
  <si>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</si>
  <si>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</si>
  <si>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</si>
  <si>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</si>
  <si>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</si>
  <si>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</si>
  <si>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</si>
  <si>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</si>
  <si>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</si>
  <si>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</si>
  <si>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</si>
  <si>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</si>
  <si>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</si>
  <si>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</si>
  <si>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</si>
  <si>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</si>
  <si>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</si>
  <si>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</si>
  <si>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</si>
  <si>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</si>
  <si>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</si>
  <si>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</si>
  <si>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</si>
  <si>
    <t xml:space="preserve">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 </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</si>
  <si>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</si>
  <si>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</si>
  <si>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</si>
  <si>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</si>
  <si>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</si>
  <si>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Desconocimiento de la ruta jurídica establecida para la incorporación de bienes que fueron adquiridos con Subsidio Integral de Reforma Agraria, debido a que los bienes nunca estuvieron en propiedad de la Entidad.</t>
  </si>
  <si>
    <t xml:space="preserve">Analizar la ruta jurídica e incluir en el instructivo del Fondo de Tierras, las actividades de ingreso de predios provenientes de Subsidio Integral de Reforma Agraria. 
</t>
  </si>
  <si>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</si>
  <si>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</si>
  <si>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</si>
  <si>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t>Número de predios a nombre de la Agencia Nacional de Tierras en el folio de matrícula inmobiliaria</t>
  </si>
  <si>
    <t xml:space="preserve">Los predios identificados no cuentan con un valor determinado para el registro en la  subcuenta 151002 Inventarios – Terrenos </t>
  </si>
  <si>
    <t>Realizar las actividades respectivas para la identificación catastral y valor de los bienes identificados en el hallazgo e informar a la Subdirección Administrativa para su registro</t>
  </si>
  <si>
    <t xml:space="preserve">Solicitar a Catastro que certifique si los bienes citados en el hallazgo, se encuentran registrados en  sus bases de datos y cuentan con valor catastral.
</t>
  </si>
  <si>
    <t>Oficio enviado a Catastro</t>
  </si>
  <si>
    <t>Actualizar el valor del bien identificados catastralmente y que cuenten con avalúo, en la base del Fondo y comunicar a la Subdirección Administrativa y Financiera (Contabilidad), para registrar las novedades en las cuentas contables del Fondo.</t>
  </si>
  <si>
    <t>No. De predios con valor actualizado en la base del Fondo y comunicados a Contabilidad de la ANT</t>
  </si>
  <si>
    <t>El instructivo del Fondo de Tierras, no contempla la ruta jurídica para la incorporación de bienes provenientes de Subsidio Integral de Reforma Agraria.</t>
  </si>
  <si>
    <t xml:space="preserve">Incluir en el instructivo del Fondo las actividades de ingreso de predios provenientes de Subsidio Integral de Reforma Agraria. </t>
  </si>
  <si>
    <t>Revisar y ajustar el Instructivo del Fondo Nacional de Tierras con los requisitos necesarios para la incorporación de bienes que fueron adquiridos con Subsidio de Tierras y revocados.</t>
  </si>
  <si>
    <t>Instructivo ajustado</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</si>
  <si>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</si>
  <si>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</si>
  <si>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</si>
  <si>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</si>
  <si>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 xml:space="preserve">Se evidencia inoportunidad, incumplimiento de las funciones y falta de gestión de los supervisores, de los contratistas y la administración. </t>
  </si>
  <si>
    <t>Establecer herramientas de seguimiento a los contratos para los supervisores y la entidad y actualizar los documentos con lineamientos para la constitución de reservas presupuestales</t>
  </si>
  <si>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</si>
  <si>
    <t>Herramienta implementada</t>
  </si>
  <si>
    <t>Analizar,  actualizar y socializar los procedimientos, instructivos o manuales relacionados con las Reservas Presupuestales y establecer lineamientos para su constitución.</t>
  </si>
  <si>
    <t>Documentos actualizados</t>
  </si>
  <si>
    <t>Actualizar y socializar el Formato de Solicitud de Reservas Presupuestales</t>
  </si>
  <si>
    <t>Formato actualizado</t>
  </si>
  <si>
    <t>Actualizar la matriz de riesgos de la entidad analizando las acciones relacionadas con las Reservas Presupuestales</t>
  </si>
  <si>
    <t>Riesgo actualizado</t>
  </si>
  <si>
    <t>Debido a la decisión de cambiar la modalidad de contratación, lo que hace evidente que la justificación de la necesidad a contratar no se ajusta a las funciones de la entidad</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</si>
  <si>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</si>
  <si>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</si>
  <si>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</si>
  <si>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</si>
  <si>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</si>
  <si>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</si>
  <si>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</si>
  <si>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</si>
  <si>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</si>
  <si>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</si>
  <si>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</si>
  <si>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</si>
  <si>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</si>
  <si>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</si>
  <si>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</si>
  <si>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</si>
  <si>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</si>
  <si>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</si>
  <si>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</si>
  <si>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</si>
  <si>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</si>
  <si>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</si>
  <si>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</si>
  <si>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</si>
  <si>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</si>
  <si>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</si>
  <si>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</si>
  <si>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</si>
  <si>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</si>
  <si>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</si>
  <si>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</si>
  <si>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</si>
  <si>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</si>
  <si>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</si>
  <si>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</si>
  <si>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</si>
  <si>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</si>
  <si>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</si>
  <si>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</si>
  <si>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</si>
  <si>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</si>
  <si>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Documento</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</si>
  <si>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</si>
  <si>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</si>
  <si>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</si>
  <si>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</si>
  <si>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</si>
  <si>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</si>
  <si>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</si>
  <si>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</si>
  <si>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</si>
  <si>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</si>
  <si>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</si>
  <si>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</si>
  <si>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</si>
  <si>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</si>
  <si>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</si>
  <si>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</si>
  <si>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</si>
  <si>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</si>
  <si>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</si>
  <si>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</si>
  <si>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</si>
  <si>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</si>
  <si>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</si>
  <si>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</si>
  <si>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</si>
  <si>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</si>
  <si>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Realizar informe en el cual se de cuenta de la gestiones realizadas en torno al avance de los 610 procesos de apertura de Folio de Matrícula Inmobiliaria.</t>
  </si>
  <si>
    <t>Elaborar el informe que contendrá las acciones desarrolladas, los soportes de las gestiones y resultados logrados sobre los 610 procesos identificados a la fecha de la auditoria.</t>
  </si>
  <si>
    <t>Informe de gestión</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</si>
  <si>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</si>
  <si>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</si>
  <si>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</si>
  <si>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</si>
  <si>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</si>
  <si>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</si>
  <si>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</si>
  <si>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</si>
  <si>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</si>
  <si>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</si>
  <si>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</si>
  <si>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</si>
  <si>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</si>
  <si>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</si>
  <si>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Analizar, identificar y actualizar progresivamente los estados procesales (última actuación administrativa adelantada) de los 189.757 expedientes contentivos de solicitudes de adjudicación de BPNl, de acuerdo a la información reportada en el SIT, la cual esta sujeta al suministro íntegro  que realice el archivo de la ANT de cada uno de los expedientes digitales identificados</t>
  </si>
  <si>
    <t>Analizar y actualizar 40.000 de 189.757 expedientes en SIT contentivos de solicitudes adjudicación de BPN según lo reportado en el SIT verificando etapas procesales adelantadas en el trámite de solicitud. Definir última actuación admtiva, desarrollo de etapas de BPM del procedimiento Titulación de BPN en el SIT y suministro íntegro del archivo de c/u de los exp. digitales identificados</t>
  </si>
  <si>
    <t>Expedientes analizados y actualizados</t>
  </si>
  <si>
    <t>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t>
  </si>
  <si>
    <t xml:space="preserve">Identificar  30000 de los 40000 expedientes analizados que cuenten con resoluciones de adjudicación de baldíos expedidas  debidamente suscrito, numerado y fechado por el INCORA - INCODER (2009 - 2015), según la información reportada por el SIT, sujeto al suministro integro  que realice el archivo de la ANT de cada uno de los expedientes digitales identificados.
</t>
  </si>
  <si>
    <t xml:space="preserve">Expedientes que sean identificados y que cuentan con resoluciones de adjudicación expedidas por el INCORA e INCODER  (2009 -2015) </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</si>
  <si>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</si>
  <si>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 xml:space="preserve">Expedientes  con su estado procesal actualizado y sus respectivos soportes cargados en el SIT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</si>
  <si>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</si>
  <si>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</si>
  <si>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</si>
  <si>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</si>
  <si>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</si>
  <si>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</si>
  <si>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</si>
  <si>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</si>
  <si>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</si>
  <si>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</si>
  <si>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</si>
  <si>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</si>
  <si>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</si>
  <si>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</si>
  <si>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</si>
  <si>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</si>
  <si>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</si>
  <si>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</si>
  <si>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</si>
  <si>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</si>
  <si>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</si>
  <si>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</si>
  <si>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</si>
  <si>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</si>
  <si>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</si>
  <si>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</si>
  <si>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</si>
  <si>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</si>
  <si>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</si>
  <si>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</si>
  <si>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</si>
  <si>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</si>
  <si>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</si>
  <si>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</si>
  <si>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</si>
  <si>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</si>
  <si>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</si>
  <si>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</si>
  <si>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</si>
  <si>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</si>
  <si>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</si>
  <si>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</si>
  <si>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</si>
  <si>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</si>
  <si>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</si>
  <si>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</si>
  <si>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</si>
  <si>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</si>
  <si>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</si>
  <si>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</si>
  <si>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</si>
  <si>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</si>
  <si>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</si>
  <si>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</si>
  <si>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</si>
  <si>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</si>
  <si>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</si>
  <si>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</si>
  <si>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</si>
  <si>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</si>
  <si>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</si>
  <si>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</si>
  <si>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</si>
  <si>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</si>
  <si>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</si>
  <si>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</si>
  <si>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</si>
  <si>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</si>
  <si>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</si>
  <si>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</si>
  <si>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</si>
  <si>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</si>
  <si>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</si>
  <si>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</si>
  <si>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</si>
  <si>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</si>
  <si>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</si>
  <si>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</si>
  <si>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</si>
  <si>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</si>
  <si>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</si>
  <si>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</si>
  <si>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</si>
  <si>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</si>
  <si>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</si>
  <si>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</si>
  <si>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</si>
  <si>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</si>
  <si>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</si>
  <si>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</si>
  <si>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</si>
  <si>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</si>
  <si>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</si>
  <si>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</si>
  <si>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</si>
  <si>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</si>
  <si>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</si>
  <si>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</si>
  <si>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</si>
  <si>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</si>
  <si>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</si>
  <si>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</si>
  <si>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</si>
  <si>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</si>
  <si>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</si>
  <si>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</si>
  <si>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</si>
  <si>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</si>
  <si>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</si>
  <si>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</si>
  <si>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</si>
  <si>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</si>
  <si>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</si>
  <si>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</si>
  <si>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</si>
  <si>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</si>
  <si>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</si>
  <si>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</si>
  <si>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</si>
  <si>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</si>
  <si>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</si>
  <si>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</si>
  <si>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</si>
  <si>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</si>
  <si>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</si>
  <si>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</si>
  <si>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</si>
  <si>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</si>
  <si>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</si>
  <si>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</si>
  <si>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</si>
  <si>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</si>
  <si>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</si>
  <si>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</si>
  <si>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</si>
  <si>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</si>
  <si>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</si>
  <si>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</si>
  <si>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</si>
  <si>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</si>
  <si>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</si>
  <si>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</si>
  <si>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</si>
  <si>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</si>
  <si>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mejoramiento.Por la limitación de recursos, alto número de frentes a atender y a la dinámica de los procesos de la ANT, hay módulos y flujos de proceso que aún no están construidos y otros deben mejorar.Se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</si>
  <si>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</si>
  <si>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</si>
  <si>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</si>
  <si>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</si>
  <si>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</si>
  <si>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</si>
  <si>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</si>
  <si>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</si>
  <si>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</si>
  <si>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</si>
  <si>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</si>
  <si>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</si>
  <si>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</si>
  <si>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</si>
  <si>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</si>
  <si>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</si>
  <si>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</si>
  <si>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</si>
  <si>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</si>
  <si>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</si>
  <si>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</si>
  <si>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</si>
  <si>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</si>
  <si>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</si>
  <si>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</si>
  <si>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</si>
  <si>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</si>
  <si>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</si>
  <si>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</si>
  <si>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</si>
  <si>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</si>
  <si>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</si>
  <si>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</si>
  <si>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</si>
  <si>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</si>
  <si>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</si>
  <si>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</si>
  <si>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</si>
  <si>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</si>
  <si>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</si>
  <si>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</si>
  <si>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</si>
  <si>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</si>
  <si>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</si>
  <si>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</si>
  <si>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</si>
  <si>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</si>
  <si>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</si>
  <si>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</si>
  <si>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</si>
  <si>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</si>
  <si>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</si>
  <si>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</si>
  <si>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</si>
  <si>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</si>
  <si>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</si>
  <si>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</si>
  <si>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</si>
  <si>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</si>
  <si>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</si>
  <si>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82.175</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</si>
  <si>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</si>
  <si>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</si>
  <si>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</si>
  <si>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</si>
  <si>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</si>
  <si>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</si>
  <si>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</si>
  <si>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</si>
  <si>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</si>
  <si>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</si>
  <si>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</si>
  <si>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</si>
  <si>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</si>
  <si>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</si>
  <si>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</si>
  <si>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</si>
  <si>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</si>
  <si>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</si>
  <si>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</si>
  <si>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</si>
  <si>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</si>
  <si>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</si>
  <si>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</si>
  <si>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</si>
  <si>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</si>
  <si>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</si>
  <si>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</si>
  <si>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</si>
  <si>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</si>
  <si>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</si>
  <si>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</si>
  <si>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</si>
  <si>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</si>
  <si>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</si>
  <si>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</si>
  <si>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</si>
  <si>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</si>
  <si>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</si>
  <si>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</si>
  <si>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</si>
  <si>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</si>
  <si>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</si>
  <si>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</si>
  <si>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</si>
  <si>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</si>
  <si>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</si>
  <si>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</si>
  <si>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</si>
  <si>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</si>
  <si>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</si>
  <si>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</si>
  <si>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</si>
  <si>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</si>
  <si>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</si>
  <si>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</si>
  <si>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</si>
  <si>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</si>
  <si>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</si>
  <si>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</si>
  <si>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</si>
  <si>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</si>
  <si>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</si>
  <si>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</si>
  <si>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</si>
  <si>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</si>
  <si>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</si>
  <si>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</si>
  <si>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</si>
  <si>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</si>
  <si>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</si>
  <si>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</si>
  <si>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</si>
  <si>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</si>
  <si>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t xml:space="preserve">Las evidencias entregadas no dan cuenta de lo acordado en las mesas de trabajo.  </t>
  </si>
  <si>
    <t>Realizar reuniones en las que se analice la situación presupuestal de las Subuentas del Fondo de Tierras para la Reforma Rural Integral, utilizando para su registro y trazabilidad la forma de Acta de Reunión INTI-F-008</t>
  </si>
  <si>
    <t>Realizar un análisis sobre la situación presupuestal de las Subcuentas del Fondo de Tierras para la Reforma Rural Integral</t>
  </si>
  <si>
    <t>documento</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</si>
  <si>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</si>
  <si>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</si>
  <si>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</si>
  <si>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</si>
  <si>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</si>
  <si>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</si>
  <si>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</si>
  <si>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</si>
  <si>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</si>
  <si>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</si>
  <si>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</si>
  <si>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</si>
  <si>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</si>
  <si>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</si>
  <si>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</si>
  <si>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</si>
  <si>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</si>
  <si>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</si>
  <si>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</si>
  <si>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</si>
  <si>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</si>
  <si>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</si>
  <si>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</si>
  <si>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</si>
  <si>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</si>
  <si>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</si>
  <si>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</si>
  <si>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</si>
  <si>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</si>
  <si>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</si>
  <si>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</si>
  <si>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</si>
  <si>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</si>
  <si>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</si>
  <si>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</si>
  <si>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</si>
  <si>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</si>
  <si>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</si>
  <si>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</si>
  <si>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</si>
  <si>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</si>
  <si>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</si>
  <si>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</si>
  <si>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</si>
  <si>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</si>
  <si>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</si>
  <si>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</si>
  <si>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</si>
  <si>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</si>
  <si>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Ajustar el proyecto de ficha técnica  aclarando los conceptos propios de medición del indicador (qué significa pequeña y mediana propiedad rural, qué significa formalizar, etc).</t>
  </si>
  <si>
    <t>Someter a aprobación el ajuste de la ficha técnica</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</si>
  <si>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</si>
  <si>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</si>
  <si>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 xml:space="preserve">Reporte </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</si>
  <si>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</si>
  <si>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</si>
  <si>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</si>
  <si>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</si>
  <si>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t>Tramitar ante las entidades respectivas la aprobación de la Ficha Técnica ODS 1.4</t>
  </si>
  <si>
    <t>Comunicación de solicitud</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</si>
  <si>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</si>
  <si>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</si>
  <si>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</si>
  <si>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</si>
  <si>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</si>
  <si>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</si>
  <si>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</si>
  <si>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</si>
  <si>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</si>
  <si>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</si>
  <si>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</si>
  <si>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</si>
  <si>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</si>
  <si>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</si>
  <si>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</si>
  <si>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</si>
  <si>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</si>
  <si>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</si>
  <si>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</si>
  <si>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</si>
  <si>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</si>
  <si>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</si>
  <si>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</si>
  <si>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</si>
  <si>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</si>
  <si>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</si>
  <si>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</si>
  <si>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</si>
  <si>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t xml:space="preserve">Realizar seguimiento al reporte remitido al DANE, para que el mismo sea publicado en la plataforma del ODS. </t>
  </si>
  <si>
    <t>Comunicación</t>
  </si>
  <si>
    <t>Se observa que existen contradicciones de los avances reportados en las plataformas (SINERGIA, SIIPO, ODS)</t>
  </si>
  <si>
    <t>Integrar en todas las plataformas (SINERGIA, SIIPO, ODS) la descripción de la correlación de las variables asociadas frente al indicador ODS 1.4</t>
  </si>
  <si>
    <t>Incluir en los descriptores cualitativos de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</si>
  <si>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</si>
  <si>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</si>
  <si>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</si>
  <si>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</si>
  <si>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</si>
  <si>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</si>
  <si>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</si>
  <si>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</si>
  <si>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</si>
  <si>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</si>
  <si>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</si>
  <si>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</si>
  <si>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Concialición</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</si>
  <si>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</si>
  <si>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</si>
  <si>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pevios de convenios internacionales.</t>
  </si>
  <si>
    <t>Analizar y ajustar los lineamientos que se encuentran en los Manuales de Contratación y Supervisión sobre la información financiera requerida en la ejecución de los convenios de cooperación Internacional</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</si>
  <si>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</si>
  <si>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</si>
  <si>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</si>
  <si>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</si>
  <si>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</si>
  <si>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</si>
  <si>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</si>
  <si>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</si>
  <si>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</si>
  <si>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</si>
  <si>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</si>
  <si>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</si>
  <si>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</si>
  <si>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</si>
  <si>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</si>
  <si>
    <t>Realizar desde la supervisión de los convenios control y seguimiento de los recursos entregados a los cooperantes y su adecuada legalización</t>
  </si>
  <si>
    <t xml:space="preserve">Implementar el formato GEFIN-F-019 INFORME DE EJECUCIÓN FINANCIERA DE CONVENIOS Y/O CONTRATOS INTERADMINISTRATIVOS, DE ASOCIACIÓN Y DE COOPERACIÓN PARA AMORTIZACÓN CONTABLE y reportar con los debidos soportes para legalización de los pagos de los convenios a la Subdirección Administrativa y Financiera </t>
  </si>
  <si>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</si>
  <si>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</si>
  <si>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</si>
  <si>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</si>
  <si>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t>El procedimiento de adjudicación del SIRA, que actualmente existe, no contempla las tareas y acciones  a seguir frente a la adjudicación de un subsidio en el marco de la atención a fallos judiciales.</t>
  </si>
  <si>
    <t>Procedimiento revisado, actualizado y formalizado, incluyendo el instructivo</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</si>
  <si>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</si>
  <si>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</si>
  <si>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</si>
  <si>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</si>
  <si>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</si>
  <si>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</si>
  <si>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</si>
  <si>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</si>
  <si>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</si>
  <si>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</si>
  <si>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</si>
  <si>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</si>
  <si>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</si>
  <si>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comrpas y formalización</t>
  </si>
  <si>
    <t>Realizar mesa técnica</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</si>
  <si>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</si>
  <si>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</si>
  <si>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</si>
  <si>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</si>
  <si>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</si>
  <si>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</si>
  <si>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</si>
  <si>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</si>
  <si>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</si>
  <si>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</si>
  <si>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</si>
  <si>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</si>
  <si>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Adquisicíón de Predios.</t>
  </si>
  <si>
    <t>Incluir nota aclaratoria relacionada con la ronda hídrica.</t>
  </si>
  <si>
    <t>Lista de chequeo actualizada</t>
  </si>
  <si>
    <t>Se evidencia incumplimiento de los acuerdos de pago, debido a las debilidades en su formulación, así como ausencia de controles adecuados, encaminados a lograr la recuperación de la cartera de la entidad.</t>
  </si>
  <si>
    <t>Adelantar las acciones tendientes a validar el cumplimiento de la obligación de "hacer", consignada en el Acuerdo de Pago del predio denominado "terreno baldío sin nombre conocido", e informar a la oficina jurídica para el inicio de las actuaciones a que haya lugar.</t>
  </si>
  <si>
    <t>Elaborar el informe de administración del predio "Terreno baldío sin nombre conocido", con destino a laOficina Jurídica, que contenga el reporte de la gestión adelantada, con miras a determinar el cumplimiento o no de la obligación de "hacer", consignada en el acuerdo de pago.</t>
  </si>
  <si>
    <t>Modificar y/o actualizar el procedimiento de Gestión Financiera GEFIN -009, que incluya los controles de seguimiento, para su adecuado cumplimiento</t>
  </si>
  <si>
    <t>Procedimiento modificado y/o actualizado</t>
  </si>
  <si>
    <t>De determinarse el incumplimiento por parte de SATN de la obligacion "de hacer" contenida en el acuerdo de pago correspondiente al contrato No 002 de 2008, la OJ iniciará el cobro según lo establecido en el Código General del Proceso Artículo 433.</t>
  </si>
  <si>
    <t>Presentar la demanda ante los despachos judiciales.</t>
  </si>
  <si>
    <t>Acta de presentación de la demanda</t>
  </si>
  <si>
    <t>En el desarrollo de la Auditoría por parte de la CGR no se había concluído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</si>
  <si>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</si>
  <si>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</si>
  <si>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</si>
  <si>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</si>
  <si>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Debilidades en el control frente a la gestión para avanzar en los procesos de regulación de las Islas</t>
  </si>
  <si>
    <t xml:space="preserve">Identificar los ocupantes de cada uno de los predios baldíos de la Nación, a efectos de verificar que sean quienes suscribieron el contrato de arrendamiento.    </t>
  </si>
  <si>
    <t>Realizar visitas de inspección en los predios de las Islas.</t>
  </si>
  <si>
    <t xml:space="preserve">Debilidades en la gestión de actualización de matrícula inmobiliaria de los predios baldíos de la Nación ubicados en terrenos insulares, de cara al estado actual de los procesos.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</si>
  <si>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</si>
  <si>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gestión o trámite alguno por parte de la ANT, para la recuperación de los predios, generando incertidumbre a la CGR, en lo que corresponde a la cartera reflejada por los predios, puesto que, si bien el predio se encuentra invadido, las personas que lo habitan no han suscrito contrato alguno que genere una obligación clara, expresa y exigible.</t>
  </si>
  <si>
    <t>Elaboración de matriz de procesos de recuperación de baldios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</si>
  <si>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</si>
  <si>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</si>
  <si>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</si>
  <si>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</si>
  <si>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</si>
  <si>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</si>
  <si>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</si>
  <si>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</si>
  <si>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Instrimentos Públicos de Cartagena, para el registro de la Resolución que resuelve un recurso de reposición relacionado con el predio Buena Esperanza.</t>
  </si>
  <si>
    <t>Oficio a ORIP Cartagena</t>
  </si>
  <si>
    <t>Se evidencia alto deterioro de la cartera debido a la ausencia de controles adecuados, encaminados a lograr la baja de la edad, asi como, la recuperación de la cartera de la entidad</t>
  </si>
  <si>
    <t xml:space="preserve">La actuación  tardía de la entidad,  para el incio de los procedimientos administrativos tendientes a declarar el incumplimiento de los contratos y su terminación cuando el incumplimiento persiste.
</t>
  </si>
  <si>
    <t>La normatividad aplicable a los contratos de arrendamiento de las Islas</t>
  </si>
  <si>
    <t xml:space="preserve"> Verificar la normatividad aplicable a los contratos de arrendamiento vigentes de los predios de las islas. </t>
  </si>
  <si>
    <t xml:space="preserve">Revisar los contratos de arrendamientos vigentes y determinar cuál fue la normatividad que se les aplicó. </t>
  </si>
  <si>
    <t xml:space="preserve">Matriz de verificación </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</si>
  <si>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</si>
  <si>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</si>
  <si>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</si>
  <si>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No se evidencia una depuración real y concreta de los expedientes con el fin de lograr su organización, de acuerdo con lo dispuesto por las tablas de retención documental y las directrices archivísticas</t>
  </si>
  <si>
    <t xml:space="preserve">Adelantar las acciones necesarias tendientes a organizar los expedientes de los predios baldíos de la Nación ubicados en las islas. </t>
  </si>
  <si>
    <t xml:space="preserve">Revisar y organizar los expedentes de los predios baldíos de la Nación ubicados en las islas </t>
  </si>
  <si>
    <t>Carpetas revisadas</t>
  </si>
  <si>
    <t xml:space="preserve">No se evidencia una depuración real y concreta de los expedientes con el fin de lograr su organización.
</t>
  </si>
  <si>
    <t>Adelantar la clasificación, ordenación, foliación, descripción, levantamiento de hojas de control e Inventario Documental de los expedientes correspondientes a los contratos de arrendamiento de Islas del Rosario y San Bernardo, de acuerdo con lla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</si>
  <si>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fisicos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</si>
  <si>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</si>
  <si>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construcción,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</si>
  <si>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</si>
  <si>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</si>
  <si>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</si>
  <si>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</si>
  <si>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</si>
  <si>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</si>
  <si>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</si>
  <si>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</si>
  <si>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Mesa Técnica</t>
  </si>
  <si>
    <t xml:space="preserve">
No se ejerció verificación, seguimiento y control sobre los requisitos exigidos en el contrato en las cláusulas tres (3) parágrafo dos (2), ocho (8) literal e y veintidós (22) parágrafo uno (1), así como los documentos mínimos para la constitución del componente ambiental en el expediente.</t>
  </si>
  <si>
    <t xml:space="preserve">
Ausencia de controles durante la supervisión del contrato e inobservancia de lo dispuesto en el contrato, en relación con el cumplimiento de requisitos en permisos y concesiones.
</t>
  </si>
  <si>
    <t>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</si>
  <si>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</si>
  <si>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</si>
  <si>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</si>
  <si>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gestión por parte de la entidad y sus oficinas asesoras para iniciar oportunamente las acciones, tanto de recuperación de la cartera morosa, como la recuperación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</si>
  <si>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</si>
  <si>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</si>
  <si>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socializacion.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</si>
  <si>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</si>
  <si>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</si>
  <si>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</si>
  <si>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Elaboración de matriz de procesos de recuperación de baldíos pendientes de finalización jurídica</t>
  </si>
  <si>
    <t>Documento con el estado de cada proceso de recuperación y propuestas jurídicas y técnicas</t>
  </si>
  <si>
    <t xml:space="preserve">
Ausencia de procedimiento que instruya sobre la renovación de los contratos de arrendamiento de las islas, una vez hayan sido finalizados.
</t>
  </si>
  <si>
    <t xml:space="preserve">Deficiente articulación de las dependencias intervinientes en el proceso de conformación de  los titulos ejecutivos para hacer exigibles las obligaciones via ejecutiva o coactiva.
</t>
  </si>
  <si>
    <t>Memorando dirigido a la Talento Humano para acordar fecha de socializacion la cual se debe desarrollar entre el 30 de octubre de 2021 al 30 de noviembre de 2021.               
Acta de participación a la socializacion.</t>
  </si>
  <si>
    <t xml:space="preserve">Deficiente articulación de las dependencias intervinientes en el proceso de conformación de  los titulos ejecutivos para hacer exigibles las obligacionesvia ejecutiva o coactiva.
</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</si>
  <si>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</si>
  <si>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</si>
  <si>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</si>
  <si>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reparacion directa.</t>
  </si>
  <si>
    <t xml:space="preserve">La Agencia Nacional de Tierras a la fecha no cuenta con un módulo étnico para RESO y FISO.
</t>
  </si>
  <si>
    <t>Presentar el documento FISO y su instructivo de diligenciamiento.</t>
  </si>
  <si>
    <t>Documento FISO con instructivo de diligenciamiento</t>
  </si>
  <si>
    <t>0.50</t>
  </si>
  <si>
    <t>Acta de sesión firmada por los participantes.</t>
  </si>
  <si>
    <t>Los bienes baldíos y algunos bienes fiscales patrimoniales que fueron incorporados a la base del Fondo de Tierras sin un valor determinado, no contaban con este dato en su documento de ingreso.</t>
  </si>
  <si>
    <t>Realizar las actividades respectivas para la identificación del valor catastral de los bienes con valor cero e informar a la Subdirección Administrativa para su registro.</t>
  </si>
  <si>
    <t>Solicitar a las Alcaldías las facturas de pago de impuesto predial donde se evidencie el valor catastral del bien a medida que se vayan identificando los predios valor cero.</t>
  </si>
  <si>
    <t>100% de predios con factura de pago de impuesto predial, según respuesta de las Alcaldías.</t>
  </si>
  <si>
    <t>Solicitar a Catastro certificación de los bienes; y/o a las Alcaldías las facturas de pago de impuesto predial y/o consultar en las páginas web de los municipios y/o realizar las respectivas llamadas,  de manera que se obtenga evidencia del valor catastral del bien a medida que se vayan identificando los predios valor cero</t>
  </si>
  <si>
    <t>100% de predios con factura de pago de impuesto predial, según respuesta de las Alcaldías..</t>
  </si>
  <si>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</si>
  <si>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</si>
  <si>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</si>
  <si>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</si>
  <si>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</si>
  <si>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</si>
  <si>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</si>
  <si>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</si>
  <si>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</si>
  <si>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</si>
  <si>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</si>
  <si>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</si>
  <si>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</si>
  <si>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Debilidad en el seguimiento y monitoreo de los contratos y/o convenios, con ocasión de las demoras de reporte de información por parte de los socios en los términos señalados, generando retrasos en la entrega de los informes de supervisión. </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</si>
  <si>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</si>
  <si>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</si>
  <si>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</si>
  <si>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la incorporación de los ajustes y actualización en los procesos de seguimiento y supervisión de los contratos y/o convenios de la entidad</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</si>
  <si>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</si>
  <si>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</si>
  <si>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</si>
  <si>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Monitorear de manera aleatoria la incorporación de los ajustes y actualización en los procesos de seguimiento y supervisión de los contratos y/o convenios de la entidad en la Dirección de Gestión Jurídica de Tierras</t>
  </si>
  <si>
    <t>Memorias o actas de las reuniones de monitoreo</t>
  </si>
  <si>
    <t>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t>
  </si>
  <si>
    <t>Documento constancia del monitoreo, donde se evidencie el avance de incorporación de los ajustes</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</si>
  <si>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</si>
  <si>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</si>
  <si>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</si>
  <si>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</si>
  <si>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</si>
  <si>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</si>
  <si>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</si>
  <si>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</si>
  <si>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</si>
  <si>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</si>
  <si>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</si>
  <si>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t>Analizar y presentar al Comité de Sostenibilidad Contable los ajustes a los registros contables que afecten los Estados Financieros vigencia 2021.</t>
  </si>
  <si>
    <t xml:space="preserve">Presentar ante el Comité de Sostenibilidad Contable las fichas de saneamiento contable, en el caso que se determinen obligaciones que afecten el patrimonio. 
</t>
  </si>
  <si>
    <t xml:space="preserve">Fichas de saneamiento contable </t>
  </si>
  <si>
    <t>La nota de revelación de los E.F. de la ANT no detalló el proceso del acuerdo de pago 002-08, debido a que no consideró material su reconocimiento.</t>
  </si>
  <si>
    <t>Realizar monitoreo periódico a la demanda instaurada al acuerdo de pago 002-08 del extinto INCODER.</t>
  </si>
  <si>
    <t>Realizar mesas de seguimiento sobre los avances de la demanda instaurada por la ANT sobre el acuerdo de pago 002-08 del extinto INCODER</t>
  </si>
  <si>
    <t>Debilidades en el reintegro efectivo de los recursos no ejecutados y rendimientos financieros</t>
  </si>
  <si>
    <t>Actualizar y realizar seguimiento de las acciones tendientes para lograr el reintegro de los recursos</t>
  </si>
  <si>
    <t xml:space="preserve">Elaborar informes de seguimiento semestral en el proceso de liquidación del convenio.
</t>
  </si>
  <si>
    <t>Informes de seguimiento semestral</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</si>
  <si>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</si>
  <si>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</si>
  <si>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</si>
  <si>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</si>
  <si>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</si>
  <si>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</si>
  <si>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</si>
  <si>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</si>
  <si>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</si>
  <si>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</si>
  <si>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</si>
  <si>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</si>
  <si>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Desarrollar actividades técnicas operativas de organización documental</t>
  </si>
  <si>
    <t>Realizar las actividades técnicas operativas de organización documental conforme lo identificado en el Diagnóstico integral de la serie documental CONTRATOS</t>
  </si>
  <si>
    <t>Informe de seguimiento a la organización documental</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</si>
  <si>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</si>
  <si>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</si>
  <si>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</si>
  <si>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</si>
  <si>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Documentos actualizados.</t>
  </si>
  <si>
    <t>Monitorear los controles establecidos para el seguimiento y supervisión de los contratos y/o convenios de la entidad, a fin de identificar su eficiencia en la Dirección de Gestión Jurídica de Tierras</t>
  </si>
  <si>
    <t>Memorias o actas de reunión en donde se verifique la implementación del formato establecido para rendir informes de supervisión</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</si>
  <si>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</si>
  <si>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</si>
  <si>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</si>
  <si>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</si>
  <si>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t>Incorporar en la guía, la obligatoriedad de presentar el certificado de representación legal no mayor a 30 días expedida por la Alcaldía Municipal o Ministerio del Interior, previos a la aprobación de desembolsos de los recursos de cofinanciación.</t>
  </si>
  <si>
    <t xml:space="preserve">Incorporar en la guía, actividades de control que fortalezcan las responsabilidades del Equipo de Iniciativas Comunitarias y Comité de apoyo a la supervisión en relación a la ejecución financiera y técnica.
</t>
  </si>
  <si>
    <t>Las revocatoria realizada sobre los actos administrativos de adjudicación de las cuotas partes del predio el Diamante, no habían sido remitidas a la ORIP para el registro respectivo y por ello, la cuota parte de un beneficiario del Subsidio SIRA, continúa a nombre del beneficiario. Por esto no se ha realizado la incorporación de la cuota parte del predio al Fondo de Tierras.</t>
  </si>
  <si>
    <t>Remitir resolución revocatoria 998 del 14/02/2020 y su Constancia ejecutoria a la ORIP, con el fin de que se registre para cancelar el derecho de dominio sobre cuota parte del predio El Diamante con FMI 282-38807. Hecha la inscripción en el FMI, remitir a la SATN con todos los soportes para incorporar cuota al Fondo de Tierras.</t>
  </si>
  <si>
    <t>Expedir Constancia de ejecutoria Revocatoria 998 del 14/02/2020, mediante la cual se revoca la Resolución 3034 del 28 de noviembre de 2007 cuota parte del predio El Diamante-Deomedes y su cónyuge; Enviar oficio a la ORIP inscripción de revocatoria cuota parte del predio El Diamante en el FMI; Remitir a SATN memorando con soportes documentales para ingreso al Fondo de tierras.</t>
  </si>
  <si>
    <t>Memorando con soportes documentales para ingreso al fondo de tierras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</si>
  <si>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</si>
  <si>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</si>
  <si>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</si>
  <si>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</si>
  <si>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</si>
  <si>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</si>
  <si>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</si>
  <si>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</si>
  <si>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</si>
  <si>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</si>
  <si>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</si>
  <si>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</si>
  <si>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</si>
  <si>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</si>
  <si>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</si>
  <si>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</si>
  <si>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</si>
  <si>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</si>
  <si>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</si>
  <si>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</si>
  <si>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</si>
  <si>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</si>
  <si>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</si>
  <si>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</si>
  <si>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</si>
  <si>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</si>
  <si>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</si>
  <si>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</si>
  <si>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</si>
  <si>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</si>
  <si>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</si>
  <si>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</si>
  <si>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</si>
  <si>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</si>
  <si>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</si>
  <si>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</si>
  <si>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</si>
  <si>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</si>
  <si>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</si>
  <si>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</si>
  <si>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</si>
  <si>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</si>
  <si>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</si>
  <si>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</si>
  <si>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</si>
  <si>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</si>
  <si>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</si>
  <si>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</si>
  <si>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</si>
  <si>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</si>
  <si>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</si>
  <si>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</si>
  <si>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</si>
  <si>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</si>
  <si>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</si>
  <si>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</si>
  <si>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</si>
  <si>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</si>
  <si>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</si>
  <si>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</si>
  <si>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</si>
  <si>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</si>
  <si>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</si>
  <si>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</si>
  <si>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</si>
  <si>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</si>
  <si>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</si>
  <si>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</si>
  <si>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</si>
  <si>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</si>
  <si>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</si>
  <si>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</si>
  <si>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</si>
  <si>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</si>
  <si>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</si>
  <si>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</si>
  <si>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</si>
  <si>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</si>
  <si>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</si>
  <si>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</si>
  <si>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</si>
  <si>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</si>
  <si>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</si>
  <si>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</si>
  <si>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</si>
  <si>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</si>
  <si>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</si>
  <si>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</si>
  <si>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</si>
  <si>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</si>
  <si>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</si>
  <si>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</si>
  <si>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</si>
  <si>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</si>
  <si>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</si>
  <si>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</si>
  <si>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</si>
  <si>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</si>
  <si>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</si>
  <si>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</si>
  <si>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</si>
  <si>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</si>
  <si>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</si>
  <si>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</si>
  <si>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</si>
  <si>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</si>
  <si>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</si>
  <si>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</si>
  <si>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</si>
  <si>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</si>
  <si>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</si>
  <si>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</si>
  <si>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</si>
  <si>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</si>
  <si>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</si>
  <si>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</si>
  <si>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</si>
  <si>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</si>
  <si>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</si>
  <si>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</si>
  <si>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</si>
  <si>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</si>
  <si>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</si>
  <si>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</si>
  <si>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</si>
  <si>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</si>
  <si>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</si>
  <si>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</si>
  <si>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</si>
  <si>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</si>
  <si>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</si>
  <si>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</si>
  <si>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</si>
  <si>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</si>
  <si>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</si>
  <si>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</si>
  <si>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</si>
  <si>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</si>
  <si>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</si>
  <si>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</si>
  <si>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</si>
  <si>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</si>
  <si>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</si>
  <si>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</si>
  <si>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</si>
  <si>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</si>
  <si>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</si>
  <si>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</si>
  <si>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</si>
  <si>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</si>
  <si>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</si>
  <si>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</si>
  <si>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</si>
  <si>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</si>
  <si>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</si>
  <si>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</si>
  <si>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</si>
  <si>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</si>
  <si>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</si>
  <si>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</si>
  <si>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</si>
  <si>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</si>
  <si>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</si>
  <si>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</si>
  <si>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</si>
  <si>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</si>
  <si>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</si>
  <si>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</si>
  <si>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</si>
  <si>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</si>
  <si>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</si>
  <si>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</si>
  <si>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</si>
  <si>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</si>
  <si>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</si>
  <si>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</si>
  <si>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</si>
  <si>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</si>
  <si>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</si>
  <si>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</si>
  <si>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</si>
  <si>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</si>
  <si>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</si>
  <si>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</si>
  <si>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</si>
  <si>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</si>
  <si>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</si>
  <si>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</si>
  <si>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</si>
  <si>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</si>
  <si>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</si>
  <si>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</si>
  <si>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</si>
  <si>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</si>
  <si>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</si>
  <si>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</si>
  <si>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</si>
  <si>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</si>
  <si>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</si>
  <si>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</si>
  <si>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</si>
  <si>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</si>
  <si>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</si>
  <si>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</si>
  <si>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</si>
  <si>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</si>
  <si>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</si>
  <si>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</si>
  <si>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</si>
  <si>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</si>
  <si>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</si>
  <si>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</si>
  <si>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</si>
  <si>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</si>
  <si>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</si>
  <si>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</si>
  <si>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</si>
  <si>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</si>
  <si>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</si>
  <si>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</si>
  <si>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</si>
  <si>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</si>
  <si>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</si>
  <si>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</si>
  <si>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</si>
  <si>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</si>
  <si>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</si>
  <si>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</si>
  <si>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</si>
  <si>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</si>
  <si>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</si>
  <si>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</si>
  <si>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</si>
  <si>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</si>
  <si>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</si>
  <si>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</si>
  <si>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</si>
  <si>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</si>
  <si>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</si>
  <si>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</si>
  <si>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</si>
  <si>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</si>
  <si>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</si>
  <si>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</si>
  <si>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</si>
  <si>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</si>
  <si>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</si>
  <si>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</si>
  <si>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</si>
  <si>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</si>
  <si>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</si>
  <si>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</si>
  <si>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</si>
  <si>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</si>
  <si>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</si>
  <si>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</si>
  <si>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</si>
  <si>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</si>
  <si>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</si>
  <si>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</si>
  <si>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</si>
  <si>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</si>
  <si>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</si>
  <si>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</si>
  <si>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</si>
  <si>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</si>
  <si>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</si>
  <si>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</si>
  <si>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</si>
  <si>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</si>
  <si>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</si>
  <si>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</si>
  <si>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</si>
  <si>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</si>
  <si>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</si>
  <si>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</si>
  <si>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</si>
  <si>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</si>
  <si>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</si>
  <si>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</si>
  <si>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</si>
  <si>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</si>
  <si>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</si>
  <si>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</si>
  <si>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</si>
  <si>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</si>
  <si>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</si>
  <si>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</si>
  <si>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</si>
  <si>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</si>
  <si>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</si>
  <si>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</si>
  <si>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</si>
  <si>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</si>
  <si>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</si>
  <si>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</si>
  <si>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</si>
  <si>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</si>
  <si>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</si>
  <si>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</si>
  <si>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</si>
  <si>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</si>
  <si>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</si>
  <si>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</si>
  <si>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</si>
  <si>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</si>
  <si>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</si>
  <si>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</si>
  <si>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</si>
  <si>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</si>
  <si>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</si>
  <si>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</si>
  <si>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</si>
  <si>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</si>
  <si>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</si>
  <si>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</si>
  <si>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</si>
  <si>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</si>
  <si>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</si>
  <si>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</si>
  <si>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</si>
  <si>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</si>
  <si>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</si>
  <si>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</si>
  <si>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</si>
  <si>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</si>
  <si>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</si>
  <si>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</si>
  <si>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</si>
  <si>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</si>
  <si>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</si>
  <si>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</si>
  <si>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</si>
  <si>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</si>
  <si>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</si>
  <si>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</si>
  <si>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</si>
  <si>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</si>
  <si>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</si>
  <si>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</si>
  <si>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</si>
  <si>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</si>
  <si>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</si>
  <si>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</si>
  <si>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</si>
  <si>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</si>
  <si>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</si>
  <si>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</si>
  <si>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</si>
  <si>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</si>
  <si>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</si>
  <si>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</si>
  <si>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</si>
  <si>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</si>
  <si>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</si>
  <si>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</si>
  <si>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</si>
  <si>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</si>
  <si>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</si>
  <si>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</si>
  <si>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</si>
  <si>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</si>
  <si>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</si>
  <si>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</si>
  <si>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</si>
  <si>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</si>
  <si>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</si>
  <si>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</si>
  <si>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</si>
  <si>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</si>
  <si>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</si>
  <si>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</si>
  <si>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</si>
  <si>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</si>
  <si>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</si>
  <si>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</si>
  <si>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</si>
  <si>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</si>
  <si>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</si>
  <si>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</si>
  <si>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</si>
  <si>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</si>
  <si>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</si>
  <si>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</si>
  <si>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</si>
  <si>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</si>
  <si>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</si>
  <si>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</si>
  <si>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</si>
  <si>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</si>
  <si>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</si>
  <si>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</si>
  <si>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</si>
  <si>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</si>
  <si>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</si>
  <si>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</si>
  <si>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</si>
  <si>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</si>
  <si>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</si>
  <si>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</si>
  <si>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</si>
  <si>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</si>
  <si>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</si>
  <si>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</si>
  <si>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</si>
  <si>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</si>
  <si>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</si>
  <si>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</si>
  <si>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</si>
  <si>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</si>
  <si>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</si>
  <si>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</si>
  <si>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</si>
  <si>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</si>
  <si>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</si>
  <si>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</si>
  <si>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</si>
  <si>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</si>
  <si>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</si>
  <si>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</si>
  <si>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</si>
  <si>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</si>
  <si>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</si>
  <si>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</si>
  <si>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</si>
  <si>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</si>
  <si>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</si>
  <si>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</si>
  <si>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</si>
  <si>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</si>
  <si>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</si>
  <si>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</si>
  <si>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</si>
  <si>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</si>
  <si>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</si>
  <si>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</si>
  <si>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</si>
  <si>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</si>
  <si>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</si>
  <si>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</si>
  <si>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</si>
  <si>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</si>
  <si>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</si>
  <si>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</si>
  <si>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</si>
  <si>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</si>
  <si>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</si>
  <si>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</si>
  <si>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</si>
  <si>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</si>
  <si>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</si>
  <si>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</si>
  <si>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</si>
  <si>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</si>
  <si>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</si>
  <si>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</si>
  <si>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</si>
  <si>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</si>
  <si>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</si>
  <si>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</si>
  <si>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</si>
  <si>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</si>
  <si>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</si>
  <si>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</si>
  <si>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</si>
  <si>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</si>
  <si>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</si>
  <si>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</si>
  <si>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</si>
  <si>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</si>
  <si>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</si>
  <si>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</si>
  <si>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</si>
  <si>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</si>
  <si>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</si>
  <si>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</si>
  <si>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</si>
  <si>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</si>
  <si>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</si>
  <si>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</si>
  <si>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</si>
  <si>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</si>
  <si>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</si>
  <si>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</si>
  <si>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</si>
  <si>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</si>
  <si>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</si>
  <si>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</si>
  <si>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</si>
  <si>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</si>
  <si>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</si>
  <si>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</si>
  <si>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</si>
  <si>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</si>
  <si>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</si>
  <si>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</si>
  <si>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</si>
  <si>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</si>
  <si>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</si>
  <si>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</si>
  <si>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</si>
  <si>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</si>
  <si>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</si>
  <si>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</si>
  <si>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</si>
  <si>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</si>
  <si>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</si>
  <si>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</si>
  <si>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</si>
  <si>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</si>
  <si>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</si>
  <si>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</si>
  <si>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</si>
  <si>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</si>
  <si>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</si>
  <si>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</si>
  <si>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</si>
  <si>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</si>
  <si>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</si>
  <si>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</si>
  <si>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</si>
  <si>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</si>
  <si>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</si>
  <si>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</si>
  <si>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</si>
  <si>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</si>
  <si>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</si>
  <si>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</si>
  <si>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</si>
  <si>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</si>
  <si>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</si>
  <si>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</si>
  <si>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</si>
  <si>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</si>
  <si>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</si>
  <si>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</si>
  <si>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</si>
  <si>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</si>
  <si>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</si>
  <si>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</si>
  <si>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</si>
  <si>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</si>
  <si>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</si>
  <si>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</si>
  <si>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</si>
  <si>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</si>
  <si>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</si>
  <si>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</si>
  <si>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</si>
  <si>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</si>
  <si>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</si>
  <si>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</si>
  <si>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</si>
  <si>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</si>
  <si>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</si>
  <si>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</si>
  <si>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</si>
  <si>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</si>
  <si>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</si>
  <si>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</si>
  <si>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</si>
  <si>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</si>
  <si>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</si>
  <si>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</si>
  <si>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</si>
  <si>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</si>
  <si>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</si>
  <si>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</si>
  <si>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</si>
  <si>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</si>
  <si>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</si>
  <si>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</si>
  <si>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</si>
  <si>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</si>
  <si>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</si>
  <si>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</si>
  <si>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</si>
  <si>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</si>
  <si>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</si>
  <si>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</si>
  <si>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</si>
  <si>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</si>
  <si>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</si>
  <si>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</si>
  <si>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</si>
  <si>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</si>
  <si>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</si>
  <si>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</si>
  <si>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</si>
  <si>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</si>
  <si>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</si>
  <si>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</si>
  <si>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</si>
  <si>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</si>
  <si>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</si>
  <si>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</si>
  <si>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</si>
  <si>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</si>
  <si>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</si>
  <si>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</si>
  <si>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</si>
  <si>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</si>
  <si>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</si>
  <si>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</si>
  <si>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</si>
  <si>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</si>
  <si>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</si>
  <si>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</si>
  <si>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</si>
  <si>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</si>
  <si>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</si>
  <si>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</si>
  <si>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</si>
  <si>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</si>
  <si>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</si>
  <si>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</si>
  <si>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</si>
  <si>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</si>
  <si>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</si>
  <si>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</si>
  <si>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</si>
  <si>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</si>
  <si>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</si>
  <si>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</si>
  <si>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</si>
  <si>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</si>
  <si>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</si>
  <si>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</si>
  <si>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</si>
  <si>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</si>
  <si>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t>FILA_632</t>
  </si>
  <si>
    <t>FILA_633</t>
  </si>
  <si>
    <t>FILA_634</t>
  </si>
  <si>
    <t>FILA_635</t>
  </si>
  <si>
    <t>FILA_636</t>
  </si>
  <si>
    <t>FILA_637</t>
  </si>
  <si>
    <t>FILA_638</t>
  </si>
  <si>
    <t>FILA_639</t>
  </si>
  <si>
    <t>FILA_640</t>
  </si>
  <si>
    <t>FILA_641</t>
  </si>
  <si>
    <t>FILA_642</t>
  </si>
  <si>
    <t>FILA_643</t>
  </si>
  <si>
    <t>FILA_644</t>
  </si>
  <si>
    <t>FILA_645</t>
  </si>
  <si>
    <t>FILA_646</t>
  </si>
  <si>
    <t>FILA_647</t>
  </si>
  <si>
    <t>FILA_648</t>
  </si>
  <si>
    <t>FILA_649</t>
  </si>
  <si>
    <r>
      <rPr>
        <b/>
        <sz val="11"/>
        <color indexed="8"/>
        <rFont val="Arial Narrow"/>
        <family val="2"/>
      </rPr>
      <t>22/01/2018.</t>
    </r>
    <r>
      <rPr>
        <sz val="11"/>
        <color indexed="8"/>
        <rFont val="Arial Narrow"/>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</si>
  <si>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</si>
  <si>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Se elaboraron las conciliaciones correspondientes a los meses de Septiembre, Octubre, Noviembre y Diciembre de 2017. Aunque se cubre el periodo de ejecución para la acción definida en el plan, no corresponde a la unidad de medida planteada de 5 actas. Por lo anterior la dependencia solicitó modificación de unidad de medida N° 20186000078553.De esta forma dando cumplimiento</t>
  </si>
  <si>
    <r>
      <rPr>
        <b/>
        <sz val="11"/>
        <color indexed="8"/>
        <rFont val="Arial Narrow"/>
        <family val="2"/>
      </rPr>
      <t>22/01/2018.</t>
    </r>
    <r>
      <rPr>
        <sz val="11"/>
        <color indexed="8"/>
        <rFont val="Arial Narrow"/>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</si>
  <si>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</si>
  <si>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</si>
  <si>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</si>
  <si>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Se observaron los soportes de conciliaciones de 7 meses a partir del mes de septiembre 2017 hasta marzo 2018.</t>
  </si>
  <si>
    <t>Se diseñó el procedimiento ADMTI-P-001 "Administración de predios fiscales patrimoniales", en versión 1 del 27/03/2017 y se socializó a través del banner del SIG en la intranet institucional. En este procedimiento se estableció la Actividad No. 6 “Caracterización del predio” y la Actividad No. 7 "Disposición del predio" en el que se estableció un formato sobre Concepto del predio.</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</si>
  <si>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</si>
  <si>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</si>
  <si>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</si>
  <si>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</si>
  <si>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</si>
  <si>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</si>
  <si>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</si>
  <si>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</si>
  <si>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</si>
  <si>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</si>
  <si>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</si>
  <si>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</si>
  <si>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</si>
  <si>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</si>
  <si>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</si>
  <si>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</si>
  <si>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</si>
  <si>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</si>
  <si>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</si>
  <si>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</si>
  <si>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Narrow"/>
        <family val="2"/>
      </rPr>
      <t>22/01/2018.</t>
    </r>
    <r>
      <rPr>
        <sz val="11"/>
        <color indexed="8"/>
        <rFont val="Arial Narrow"/>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</si>
  <si>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</si>
  <si>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</si>
  <si>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</si>
  <si>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</si>
  <si>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</si>
  <si>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</si>
  <si>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</si>
  <si>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</si>
  <si>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</si>
  <si>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</si>
  <si>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</si>
  <si>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</si>
  <si>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</si>
  <si>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</si>
  <si>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</si>
  <si>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</si>
  <si>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</si>
  <si>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</si>
  <si>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</si>
  <si>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</si>
  <si>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Actividad ejecutada en vigencias anteriores.</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</si>
  <si>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</si>
  <si>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</si>
  <si>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Narrow"/>
        <family val="2"/>
      </rPr>
      <t xml:space="preserve">22/01/2018.  </t>
    </r>
    <r>
      <rPr>
        <sz val="11"/>
        <color indexed="8"/>
        <rFont val="Arial Narrow"/>
        <family val="2"/>
      </rPr>
      <t>Se realizaron los 3 informes de gestión correspondientes al primer, segundo y tercer trimestre de 2017, en los que se refleja el monitoreo y seguimiento de los avances institucionales y de cada una de las dependencias de la Agencia Nacional de Tierras.</t>
    </r>
  </si>
  <si>
    <r>
      <rPr>
        <b/>
        <sz val="11"/>
        <color indexed="8"/>
        <rFont val="Arial Narrow"/>
        <family val="2"/>
      </rPr>
      <t xml:space="preserve">22/01/2018.  </t>
    </r>
    <r>
      <rPr>
        <sz val="11"/>
        <color indexed="8"/>
        <rFont val="Arial Narrow"/>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</si>
  <si>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</si>
  <si>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Narrow"/>
        <family val="2"/>
      </rPr>
      <t xml:space="preserve">22/01/2018.  </t>
    </r>
    <r>
      <rPr>
        <sz val="11"/>
        <color indexed="8"/>
        <rFont val="Arial Narrow"/>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</si>
  <si>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Narrow"/>
        <family val="2"/>
      </rPr>
      <t>22/01/2018.</t>
    </r>
    <r>
      <rPr>
        <sz val="11"/>
        <color indexed="8"/>
        <rFont val="Arial Narrow"/>
        <family val="2"/>
      </rPr>
      <t xml:space="preserve">  Se diseñó el Plan de acción de la Dirección de Acceso a Tierras, al cual se le hizo el respectivo seguimiento de las actividades establecidas en el mismo.</t>
    </r>
  </si>
  <si>
    <r>
      <rPr>
        <b/>
        <sz val="11"/>
        <color indexed="8"/>
        <rFont val="Arial Narrow"/>
        <family val="2"/>
      </rPr>
      <t xml:space="preserve">22/01/2018. </t>
    </r>
    <r>
      <rPr>
        <sz val="11"/>
        <color indexed="8"/>
        <rFont val="Arial Narrow"/>
        <family val="2"/>
      </rPr>
      <t xml:space="preserve"> Se elaboró el procedimiento código ACCTIP-016 Materialización del subsidio - Adquisición de predio, el cual fue divulgado en la Intranet Institucional.</t>
    </r>
  </si>
  <si>
    <r>
      <rPr>
        <b/>
        <sz val="11"/>
        <color indexed="8"/>
        <rFont val="Arial Narrow"/>
        <family val="2"/>
      </rPr>
      <t>22/01/2018.</t>
    </r>
    <r>
      <rPr>
        <sz val="11"/>
        <color indexed="8"/>
        <rFont val="Arial Narrow"/>
        <family val="2"/>
      </rPr>
      <t xml:space="preserve">  Se cuenta con los correspondientes a la revisión y adjudicación del Subsidio del proyecto S-ARA-007.</t>
    </r>
  </si>
  <si>
    <r>
      <rPr>
        <b/>
        <sz val="11"/>
        <color indexed="8"/>
        <rFont val="Arial Narrow"/>
        <family val="2"/>
      </rPr>
      <t xml:space="preserve">22/01/2018. </t>
    </r>
    <r>
      <rPr>
        <sz val="11"/>
        <color indexed="8"/>
        <rFont val="Arial Narrow"/>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</si>
  <si>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Narrow"/>
        <family val="2"/>
      </rPr>
      <t>22/01/2018.</t>
    </r>
    <r>
      <rPr>
        <sz val="11"/>
        <color indexed="8"/>
        <rFont val="Arial Narrow"/>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</si>
  <si>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Narrow"/>
        <family val="2"/>
      </rPr>
      <t xml:space="preserve">22/01/2018. </t>
    </r>
    <r>
      <rPr>
        <sz val="11"/>
        <color indexed="8"/>
        <rFont val="Arial Narrow"/>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</si>
  <si>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Narrow"/>
        <family val="2"/>
      </rPr>
      <t>22/01/2018.</t>
    </r>
    <r>
      <rPr>
        <sz val="11"/>
        <color indexed="8"/>
        <rFont val="Arial Narrow"/>
        <family val="2"/>
      </rPr>
      <t xml:space="preserve">  Se diseñó plan de acción para cada vigencia de la Dirección de Asuntos Étnicos y se efectuó seguimiento periódico a cada una de las actividades definidas.</t>
    </r>
  </si>
  <si>
    <r>
      <rPr>
        <b/>
        <sz val="11"/>
        <color indexed="8"/>
        <rFont val="Arial Narrow"/>
        <family val="2"/>
      </rPr>
      <t>22/01/2018.</t>
    </r>
    <r>
      <rPr>
        <sz val="11"/>
        <color indexed="8"/>
        <rFont val="Arial Narrow"/>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</si>
  <si>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Narrow"/>
        <family val="2"/>
      </rPr>
      <t>22/01/2018.</t>
    </r>
    <r>
      <rPr>
        <sz val="11"/>
        <color indexed="8"/>
        <rFont val="Arial Narrow"/>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</si>
  <si>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Narrow"/>
        <family val="2"/>
      </rPr>
      <t xml:space="preserve">22/01/2018. </t>
    </r>
    <r>
      <rPr>
        <sz val="11"/>
        <color indexed="8"/>
        <rFont val="Arial Narrow"/>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</si>
  <si>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Narrow"/>
        <family val="2"/>
      </rPr>
      <t xml:space="preserve">22/01/2018. </t>
    </r>
    <r>
      <rPr>
        <sz val="11"/>
        <color indexed="8"/>
        <rFont val="Arial Narrow"/>
        <family val="2"/>
      </rPr>
      <t xml:space="preserve"> Se realizó capacitación de supervisión contractual, por parte del grupo interno de Gestión contractual, la cual fue realizada el 05 de julio de 2017.</t>
    </r>
  </si>
  <si>
    <r>
      <rPr>
        <b/>
        <sz val="11"/>
        <color indexed="8"/>
        <rFont val="Arial Narrow"/>
        <family val="2"/>
      </rPr>
      <t xml:space="preserve">22/01/2018. </t>
    </r>
    <r>
      <rPr>
        <sz val="11"/>
        <color indexed="8"/>
        <rFont val="Arial Narrow"/>
        <family val="2"/>
      </rPr>
      <t xml:space="preserve"> Se adelantaron mesas de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t>
    </r>
  </si>
  <si>
    <t>Se realizaron diferentes socializaciones con el personal de Asuntos Étnicos sobre los proyectos de inversión con las diferentes comunidades.</t>
  </si>
  <si>
    <r>
      <rPr>
        <b/>
        <sz val="11"/>
        <color indexed="8"/>
        <rFont val="Arial Narrow"/>
        <family val="2"/>
      </rPr>
      <t xml:space="preserve">22/01/2018.  </t>
    </r>
    <r>
      <rPr>
        <sz val="11"/>
        <color indexed="8"/>
        <rFont val="Arial Narrow"/>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</si>
  <si>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realizó capacitación de supervisión contractual, por parte del grupo interno de Gestión contractual, la cual fue realizada el 05 de julio de 2017.</t>
    </r>
  </si>
  <si>
    <r>
      <rPr>
        <b/>
        <sz val="11"/>
        <color indexed="8"/>
        <rFont val="Arial Narrow"/>
        <family val="2"/>
      </rPr>
      <t>22/01/2018.</t>
    </r>
    <r>
      <rPr>
        <sz val="11"/>
        <color indexed="8"/>
        <rFont val="Arial Narrow"/>
        <family val="2"/>
      </rPr>
      <t xml:space="preserve">  Se realizó capacitación de supervisión contractual, por parte del grupo interno de Gestión contractual, la cual fue realizada el 05 de julio de 2017.</t>
    </r>
  </si>
  <si>
    <r>
      <rPr>
        <b/>
        <sz val="11"/>
        <color indexed="8"/>
        <rFont val="Arial Narrow"/>
        <family val="2"/>
      </rPr>
      <t xml:space="preserve">22/01/2018. </t>
    </r>
    <r>
      <rPr>
        <sz val="11"/>
        <color indexed="8"/>
        <rFont val="Arial Narrow"/>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</si>
  <si>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</si>
  <si>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 xml:space="preserve">22/01/2018.  </t>
    </r>
    <r>
      <rPr>
        <sz val="11"/>
        <color indexed="8"/>
        <rFont val="Arial Narrow"/>
        <family val="2"/>
      </rPr>
      <t>Se realizó capacitación el 15 de noviembre de 2017 sobre la elaboración de las notas a los estados financieros, por parte de la Subdirección Administrativa y Financiera-Contabilidad.</t>
    </r>
  </si>
  <si>
    <r>
      <rPr>
        <b/>
        <sz val="11"/>
        <color indexed="8"/>
        <rFont val="Arial Narrow"/>
        <family val="2"/>
      </rPr>
      <t>22/01/2018.</t>
    </r>
    <r>
      <rPr>
        <sz val="11"/>
        <color indexed="8"/>
        <rFont val="Arial Narrow"/>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</si>
  <si>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Narrow"/>
        <family val="2"/>
      </rPr>
      <t>22/01/2018.</t>
    </r>
    <r>
      <rPr>
        <sz val="11"/>
        <color indexed="8"/>
        <rFont val="Arial Narrow"/>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</si>
  <si>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</si>
  <si>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Narrow"/>
        <family val="2"/>
      </rPr>
      <t xml:space="preserve">22/01/2018.  </t>
    </r>
    <r>
      <rPr>
        <sz val="11"/>
        <color indexed="8"/>
        <rFont val="Arial Narrow"/>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</si>
  <si>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</si>
  <si>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Narrow"/>
        <family val="2"/>
      </rPr>
      <t xml:space="preserve">22/01/2018. </t>
    </r>
    <r>
      <rPr>
        <sz val="11"/>
        <color indexed="8"/>
        <rFont val="Arial Narrow"/>
        <family val="2"/>
      </rPr>
      <t xml:space="preserve"> La Subdirección de Sistemas de Información desarrolló una certificación automática, generada desde el sistema mediante el cual se controla el inventario del FNA.</t>
    </r>
  </si>
  <si>
    <r>
      <rPr>
        <b/>
        <sz val="11"/>
        <color indexed="8"/>
        <rFont val="Arial Narrow"/>
        <family val="2"/>
      </rPr>
      <t xml:space="preserve">22/01/2018. </t>
    </r>
    <r>
      <rPr>
        <sz val="11"/>
        <color indexed="8"/>
        <rFont val="Arial Narrow"/>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</si>
  <si>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Narrow"/>
        <family val="2"/>
      </rPr>
      <t xml:space="preserve">22/01/2018. </t>
    </r>
    <r>
      <rPr>
        <sz val="11"/>
        <color indexed="8"/>
        <rFont val="Arial Narrow"/>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</si>
  <si>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Narrow"/>
        <family val="2"/>
      </rPr>
      <t>22/01/2018.</t>
    </r>
    <r>
      <rPr>
        <sz val="11"/>
        <color indexed="8"/>
        <rFont val="Arial Narrow"/>
        <family val="2"/>
      </rPr>
      <t xml:space="preserve">  Se elaboró el procedim ACCTI-P-002 ADJUDI. PREDIOS ORDEN JUD-RES. LEY 1448 DE 2011 V1 el 26/04/2017, el cual busca describir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</si>
  <si>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Narrow"/>
        <family val="2"/>
      </rPr>
      <t xml:space="preserve">22/01/2018. </t>
    </r>
    <r>
      <rPr>
        <sz val="11"/>
        <color indexed="8"/>
        <rFont val="Arial Narrow"/>
        <family val="2"/>
      </rPr>
      <t xml:space="preserve"> Se elaboró una guía metodológica para el cálculo de las Unidades Agrícolas Familiares, UAF.</t>
    </r>
  </si>
  <si>
    <r>
      <rPr>
        <b/>
        <sz val="11"/>
        <color indexed="8"/>
        <rFont val="Arial Narrow"/>
        <family val="2"/>
      </rPr>
      <t>22/01/2018.</t>
    </r>
    <r>
      <rPr>
        <sz val="11"/>
        <color indexed="8"/>
        <rFont val="Arial Narrow"/>
        <family val="2"/>
      </rPr>
      <t xml:space="preserve">  No es competencia de la Dirección de Acceso a Tierras , es de la Unidad de Restitución de Tierras, se identifica entrega del plan estratégico RUPTA en memorando de octubre pasado a URT.</t>
    </r>
  </si>
  <si>
    <r>
      <rPr>
        <b/>
        <sz val="11"/>
        <color indexed="8"/>
        <rFont val="Arial Narrow"/>
        <family val="2"/>
      </rPr>
      <t xml:space="preserve">22/01/2018. </t>
    </r>
    <r>
      <rPr>
        <sz val="11"/>
        <color indexed="8"/>
        <rFont val="Arial Narrow"/>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</si>
  <si>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Narrow"/>
        <family val="2"/>
      </rPr>
      <t xml:space="preserve">22/01/2018. </t>
    </r>
    <r>
      <rPr>
        <sz val="11"/>
        <color indexed="8"/>
        <rFont val="Arial Narrow"/>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</si>
  <si>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Narrow"/>
        <family val="2"/>
      </rPr>
      <t xml:space="preserve">22/01/2018. </t>
    </r>
    <r>
      <rPr>
        <sz val="11"/>
        <color indexed="8"/>
        <rFont val="Arial Narrow"/>
        <family val="2"/>
      </rPr>
      <t xml:space="preserve"> Se diseñó el procedimiento código ACCTI-P-003 "Adjudicación de baldíos a personas naturales", en versión 1 del 04/04/201 y se encuentra publicado en la Intranet Institucional</t>
    </r>
  </si>
  <si>
    <r>
      <rPr>
        <b/>
        <sz val="11"/>
        <color indexed="8"/>
        <rFont val="Arial Narrow"/>
        <family val="2"/>
      </rPr>
      <t>22/01/2018.</t>
    </r>
    <r>
      <rPr>
        <sz val="11"/>
        <color indexed="8"/>
        <rFont val="Arial Narrow"/>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</si>
  <si>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Narrow"/>
        <family val="2"/>
      </rPr>
      <t xml:space="preserve">22/01/2018. </t>
    </r>
    <r>
      <rPr>
        <sz val="11"/>
        <color indexed="8"/>
        <rFont val="Arial Narrow"/>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</si>
  <si>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Narrow"/>
        <family val="2"/>
      </rPr>
      <t xml:space="preserve">22/01/2018.  </t>
    </r>
    <r>
      <rPr>
        <sz val="11"/>
        <color indexed="8"/>
        <rFont val="Arial Narrow"/>
        <family val="2"/>
      </rPr>
      <t>Se realizaron capacitaciones sobre Retención documental Orfeo, Tablas de retención documental, transferencias documentales, las cuales fueron en Junio y Diciembre de 2017</t>
    </r>
  </si>
  <si>
    <r>
      <rPr>
        <b/>
        <sz val="11"/>
        <color indexed="8"/>
        <rFont val="Arial Narrow"/>
        <family val="2"/>
      </rPr>
      <t xml:space="preserve">22/01/2018. </t>
    </r>
    <r>
      <rPr>
        <sz val="11"/>
        <color indexed="8"/>
        <rFont val="Arial Narrow"/>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</si>
  <si>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Narrow"/>
        <family val="2"/>
      </rPr>
      <t>22/01/2018.</t>
    </r>
    <r>
      <rPr>
        <sz val="11"/>
        <color indexed="8"/>
        <rFont val="Arial Narrow"/>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</si>
  <si>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Narrow"/>
        <family val="2"/>
      </rPr>
      <t xml:space="preserve">22/01/2018.  </t>
    </r>
    <r>
      <rPr>
        <sz val="11"/>
        <color indexed="8"/>
        <rFont val="Arial Narrow"/>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</si>
  <si>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</si>
  <si>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Narrow"/>
        <family val="2"/>
      </rPr>
      <t>22/01/2018.</t>
    </r>
    <r>
      <rPr>
        <sz val="11"/>
        <color indexed="8"/>
        <rFont val="Arial Narrow"/>
        <family val="2"/>
      </rPr>
      <t xml:space="preserve">  Se elaboró Documento técnico de Subsidio Integral Directo de Reforma Agraria en Diciembre de 2017</t>
    </r>
  </si>
  <si>
    <r>
      <rPr>
        <b/>
        <sz val="11"/>
        <color indexed="8"/>
        <rFont val="Arial Narrow"/>
        <family val="2"/>
      </rPr>
      <t xml:space="preserve">22/01/2018.  </t>
    </r>
    <r>
      <rPr>
        <sz val="11"/>
        <color indexed="8"/>
        <rFont val="Arial Narrow"/>
        <family val="2"/>
      </rPr>
      <t xml:space="preserve"> La Subdirección de Sistemas de Información desarrolló una certificación automática, generada desde el sistema mediante el cual se controla el inventario del FNA.</t>
    </r>
  </si>
  <si>
    <r>
      <rPr>
        <b/>
        <sz val="11"/>
        <color indexed="8"/>
        <rFont val="Arial Narrow"/>
        <family val="2"/>
      </rPr>
      <t xml:space="preserve">22/01/2018. </t>
    </r>
    <r>
      <rPr>
        <sz val="11"/>
        <color indexed="8"/>
        <rFont val="Arial Narrow"/>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</si>
  <si>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</si>
  <si>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</si>
  <si>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</si>
  <si>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</si>
  <si>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</si>
  <si>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</si>
  <si>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</si>
  <si>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</si>
  <si>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</si>
  <si>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</si>
  <si>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</si>
  <si>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</si>
  <si>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Se diseñó e inició la implementación del formato "Check List Adquisición de predios- Asuntos Étnicos ANT", con el objeto  de controlar los soportes necesarios para ejecutar el Procedimiento de adquisiciones, a fin de levantar este registro para los expedientes de compra de predios para comunidades étnicas.</t>
  </si>
  <si>
    <t xml:space="preserve">Se observó procedimiento ACCTI-P-010 Compra directa de predios V2 del 03/08/2018, en el que se incluye la Nota correspondiente a la acción establecida. Por lo anterior se da cierre a la acción, con fecha posterior a la programada.
</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</si>
  <si>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</si>
  <si>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</si>
  <si>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</si>
  <si>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</si>
  <si>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</si>
  <si>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</si>
  <si>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</si>
  <si>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</si>
  <si>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</si>
  <si>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</si>
  <si>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</si>
  <si>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</si>
  <si>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</si>
  <si>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</si>
  <si>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</si>
  <si>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</si>
  <si>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</si>
  <si>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</si>
  <si>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</si>
  <si>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Narrow"/>
        <family val="2"/>
      </rPr>
      <t xml:space="preserve">21/01/2020. </t>
    </r>
    <r>
      <rPr>
        <sz val="11"/>
        <color theme="1"/>
        <rFont val="Arial Narrow"/>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</si>
  <si>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</si>
  <si>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</si>
  <si>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</si>
  <si>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</si>
  <si>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</si>
  <si>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</si>
  <si>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Narrow"/>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</si>
  <si>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</si>
  <si>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</si>
  <si>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</si>
  <si>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</si>
  <si>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</si>
  <si>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Narrow"/>
        <family val="2"/>
      </rPr>
      <t>12/04/2019</t>
    </r>
    <r>
      <rPr>
        <sz val="11"/>
        <color theme="1"/>
        <rFont val="Arial Narrow"/>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</si>
  <si>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Narrow"/>
        <family val="2"/>
      </rPr>
      <t xml:space="preserve">22/04/2019.  </t>
    </r>
    <r>
      <rPr>
        <sz val="11"/>
        <color theme="1"/>
        <rFont val="Arial Narrow"/>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</si>
  <si>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</si>
  <si>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</si>
  <si>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</si>
  <si>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</si>
  <si>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</si>
  <si>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</si>
  <si>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</si>
  <si>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</si>
  <si>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</si>
  <si>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Narrow"/>
        <family val="2"/>
      </rPr>
      <t xml:space="preserve">21/01/2020.  </t>
    </r>
    <r>
      <rPr>
        <sz val="11"/>
        <color theme="1"/>
        <rFont val="Arial Narrow"/>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</si>
  <si>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</si>
  <si>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Narrow"/>
        <family val="2"/>
      </rPr>
      <t xml:space="preserve">27/04/2020. </t>
    </r>
    <r>
      <rPr>
        <sz val="11"/>
        <color theme="1"/>
        <rFont val="Arial Narrow"/>
        <family val="2"/>
      </rPr>
      <t>Respecto a lo informado, esta Jefatura  consultó el 27/04/2020 sistema integrado de gestión de la Agencia, en el enlace</t>
    </r>
    <r>
      <rPr>
        <sz val="11"/>
        <color rgb="FF0070C0"/>
        <rFont val="Arial Narrow"/>
        <family val="2"/>
      </rPr>
      <t xml:space="preserve"> http://intranet.agenciadetierras.gov.co/wp-content/uploads/2020/04/GEFIN-P-009-PROCEDIMIENTO-GESTION-FINANCIERA-1.pdf</t>
    </r>
    <r>
      <rPr>
        <sz val="11"/>
        <color theme="1"/>
        <rFont val="Arial Narrow"/>
        <family val="2"/>
      </rPr>
      <t xml:space="preserve"> , observándose la publicación del documento GEFIN-P-009 GESTION FINANCIERA Y CARTERA DE RECURSOS PROPIOS, versión 1 del 23/04/2020.</t>
    </r>
  </si>
  <si>
    <r>
      <rPr>
        <b/>
        <sz val="11"/>
        <color theme="1"/>
        <rFont val="Arial Narrow"/>
        <family val="2"/>
      </rPr>
      <t xml:space="preserve">14/07/2020.  </t>
    </r>
    <r>
      <rPr>
        <sz val="11"/>
        <color theme="1"/>
        <rFont val="Arial Narrow"/>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</si>
  <si>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</si>
  <si>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t xml:space="preserve">Se realizó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</si>
  <si>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Narrow"/>
        <family val="2"/>
      </rPr>
      <t xml:space="preserve">21/01/2020. </t>
    </r>
    <r>
      <rPr>
        <sz val="11"/>
        <color theme="1"/>
        <rFont val="Arial Narrow"/>
        <family val="2"/>
      </rPr>
      <t xml:space="preserve">Se realizó el informe y capacitación a los enlaces fieros sobre: cronograma de presentación mensual de info a la SAF,  formatos para la captura de información de convenios y contratos de cooperación, formato del inf de ejecución de convenios, vigencias futuras, constitución de rezago presupuestal, la cual se llevó a cabo el 26 y 27 de Sep de 2019. 
</t>
    </r>
  </si>
  <si>
    <r>
      <rPr>
        <b/>
        <sz val="11"/>
        <color theme="1"/>
        <rFont val="Arial Narrow"/>
        <family val="2"/>
      </rPr>
      <t xml:space="preserve">21/01/2020.  </t>
    </r>
    <r>
      <rPr>
        <sz val="11"/>
        <color theme="1"/>
        <rFont val="Arial Narrow"/>
        <family val="2"/>
      </rPr>
      <t xml:space="preserve"> Se realizó la revisión de la info recibida por parte de los encargados de convenios y/o contratos administrativos, así como los formatos utilizados por los responsables, oficializando un único formato a saber, “GEFIN-F-019 INFORME DE EJECUCIÓN FINANCIERA DE CONVENIOS Y-O CONTRATOS”.
Actividad con cierre posterior a lo programado.
</t>
    </r>
  </si>
  <si>
    <t xml:space="preserve">Se elaboró el cronograma de presentación mensual de info a la Sub Administrativa y Financiera.
</t>
  </si>
  <si>
    <r>
      <rPr>
        <b/>
        <sz val="11"/>
        <color theme="1"/>
        <rFont val="Arial Narrow"/>
        <family val="2"/>
      </rPr>
      <t xml:space="preserve">21/01/2020.  </t>
    </r>
    <r>
      <rPr>
        <sz val="11"/>
        <color theme="1"/>
        <rFont val="Arial Narrow"/>
        <family val="2"/>
      </rPr>
      <t xml:space="preserve"> De acuerdo al hallazgo la Subdirección de Talento Humano en colaboración de la Subdirección Administrativa y Financiera (equipo de tesorería), remiten los oficios de comunicación con las entidades prestadoras de salud, así como los oficios entre dependencias para la realización de las conciliaciones en cuentas y el procedimiento de recobro de incapacidades. </t>
    </r>
  </si>
  <si>
    <r>
      <rPr>
        <b/>
        <sz val="11"/>
        <color theme="1"/>
        <rFont val="Arial Narrow"/>
        <family val="2"/>
      </rPr>
      <t xml:space="preserve">21/01/2020. </t>
    </r>
    <r>
      <rPr>
        <sz val="11"/>
        <color theme="1"/>
        <rFont val="Arial Narrow"/>
        <family val="2"/>
      </rPr>
      <t xml:space="preserve">  El procedimiento ADMBS-P-009 BÚSQUEDA Y ATENCIÓN DE SOLICITUDES DEL ARCHIVO CENTRALIZADO establece en  las tareas No. 6 y 8  el cobro de copias en los casos que se requiera, así como, la autenticación de las mismas. 
Es importante resaltar  se enuncia la Resolución No. 103 de 2017 de la ANT "</t>
    </r>
    <r>
      <rPr>
        <i/>
        <sz val="11"/>
        <rFont val="Arial Narrow"/>
        <family val="2"/>
      </rPr>
      <t>Por la cual se regula el cobro de copias expedidas por la Entidad</t>
    </r>
    <r>
      <rPr>
        <sz val="11"/>
        <rFont val="Arial Narrow"/>
        <family val="2"/>
      </rPr>
      <t xml:space="preserve">". </t>
    </r>
  </si>
  <si>
    <r>
      <rPr>
        <b/>
        <sz val="11"/>
        <color theme="1"/>
        <rFont val="Arial Narrow"/>
        <family val="2"/>
      </rPr>
      <t xml:space="preserve">21/01/2020.  </t>
    </r>
    <r>
      <rPr>
        <sz val="11"/>
        <color theme="1"/>
        <rFont val="Arial Narrow"/>
        <family val="2"/>
      </rPr>
      <t xml:space="preserve">Se encuentra publicada en el Sistema Integrado de Gestión la forma ADMBS-F-052 SOLICITUD COPIA DE DOCUMENTOS DE ARCHIVO v3, la cual permite el reporte y seguimiento por parte de la Subdirección Administrativa y Financiera de las solicitudes realizadas de la expedición de copias simples o autenticadas. </t>
    </r>
  </si>
  <si>
    <r>
      <rPr>
        <b/>
        <sz val="11"/>
        <color theme="1"/>
        <rFont val="Arial Narrow"/>
        <family val="2"/>
      </rPr>
      <t xml:space="preserve">15/07/2020.  </t>
    </r>
    <r>
      <rPr>
        <sz val="11"/>
        <color theme="1"/>
        <rFont val="Arial Narrow"/>
        <family val="2"/>
      </rPr>
      <t>En atención de avances reportados y evidencias suministradas, la acción de mejora continua presentó cumplimiento. Sin embargo, su ejecución fue posterior a la fecha de cierre establecida, a saber, 31/12/2019.</t>
    </r>
  </si>
  <si>
    <t xml:space="preserve">Se remitió oficio N° 20196200753091 dirigido a la Contaduría General de la Nación, solicitando concepto sobre los bienes baldíos de la Nación, en la que se requiere concepto relacionado al procedimiento a seguir con el reconocimiento de los predios transferidos por el extinto INCODER que aún se encuentran pendientes por actualización en el registro de instrumentos públicos. </t>
  </si>
  <si>
    <t>22/04/2020.  Se verificó la conciliación de diciembre de 2018 entre Contabilidad y la Sub. de Administración de Tierras y se identificó q el valor de los bienes representan un total de $ 33.727.983.043,57. Adjunta Informe el listado de 499 bienes q corresponden al valor citado en la conciliación de dic 2018, donde se incluyó el diagnóstico del estado jurídico de cada uno de los bienes.</t>
  </si>
  <si>
    <r>
      <rPr>
        <b/>
        <sz val="11"/>
        <color theme="1"/>
        <rFont val="Arial Narrow"/>
        <family val="2"/>
      </rPr>
      <t xml:space="preserve">20/04/2020.  </t>
    </r>
    <r>
      <rPr>
        <sz val="11"/>
        <color theme="1"/>
        <rFont val="Arial Narrow"/>
        <family val="2"/>
      </rPr>
      <t xml:space="preserve">Se realizaron comités de sostenibilidad contable el 27/01/2020 y el 04/02/2020 donde se socializó el concepto con Radicado CGR No. 20192000056101; se contó con la participación, entre otros, de la Subdirección de Administración de Tierras de la Nación (área interesada en el tema). De esta forma se culminó la actividad pendiente en el presente Plan de Mejoramiento. </t>
    </r>
  </si>
  <si>
    <r>
      <rPr>
        <b/>
        <sz val="11"/>
        <color theme="1"/>
        <rFont val="Arial Narrow"/>
        <family val="2"/>
      </rPr>
      <t xml:space="preserve">21/01/2020. Octubre: </t>
    </r>
    <r>
      <rPr>
        <sz val="11"/>
        <color theme="1"/>
        <rFont val="Arial Narrow"/>
        <family val="2"/>
      </rPr>
      <t xml:space="preserve">Se reportan 2 revocatorias : predios Santa Inés y El Bado quedando pendiente la revocatoria del predio Villa Diana. 
</t>
    </r>
    <r>
      <rPr>
        <b/>
        <sz val="11"/>
        <color theme="1"/>
        <rFont val="Arial Narrow"/>
        <family val="2"/>
      </rPr>
      <t xml:space="preserve">Abril: </t>
    </r>
    <r>
      <rPr>
        <sz val="11"/>
        <color theme="1"/>
        <rFont val="Arial Narrow"/>
        <family val="2"/>
      </rPr>
      <t xml:space="preserve">Se anexa resolución de revocatoria correspondiente al Predio Villa Diana, se encontraba pendiente por reportar (se anexa soporte). </t>
    </r>
  </si>
  <si>
    <r>
      <rPr>
        <b/>
        <sz val="11"/>
        <color theme="1"/>
        <rFont val="Arial Narrow"/>
        <family val="2"/>
      </rPr>
      <t xml:space="preserve">27/08/2020. </t>
    </r>
    <r>
      <rPr>
        <sz val="11"/>
        <color theme="1"/>
        <rFont val="Arial Narrow"/>
        <family val="2"/>
      </rPr>
      <t xml:space="preserve"> El CICCI en sesión del 27/08/2020, aprobó la modificación de la unidad de medida y la fecha de terminación de la acción.
Cabe señalar que, con corte al 30/06/2020 la presente actividad se encontraba incumplida, toda vez que, la Oficina de Control Interno no había evidenciado el cumplimiento de la acción de mejora establecida.</t>
    </r>
  </si>
  <si>
    <r>
      <t xml:space="preserve">27/01/2021.  </t>
    </r>
    <r>
      <rPr>
        <sz val="11"/>
        <color theme="1"/>
        <rFont val="Arial Narrow"/>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</si>
  <si>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Narrow"/>
        <family val="2"/>
      </rPr>
      <t>27/08/2020.</t>
    </r>
    <r>
      <rPr>
        <sz val="11"/>
        <color theme="1"/>
        <rFont val="Arial Narrow"/>
        <family val="2"/>
      </rPr>
      <t xml:space="preserve"> El CICCI en sesión del 27/08/2020, aprobó la modificación de la unidad de medida y la fecha de terminación de la acción.
Cabe señalar que, con corte al 30/06/2020 la presente actividad se encontraba incumplida, toda vez que, la Oficina de Control Interno no había evidenciado el cumplimiento de la acción de mejora establecida.</t>
    </r>
  </si>
  <si>
    <r>
      <rPr>
        <b/>
        <sz val="11"/>
        <color theme="1"/>
        <rFont val="Arial Narrow"/>
        <family val="2"/>
      </rPr>
      <t xml:space="preserve">28/01/2021. </t>
    </r>
    <r>
      <rPr>
        <sz val="11"/>
        <color theme="1"/>
        <rFont val="Arial Narrow"/>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</si>
  <si>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r>
      <rPr>
        <b/>
        <sz val="11"/>
        <color theme="1"/>
        <rFont val="Arial Narrow"/>
        <family val="2"/>
      </rPr>
      <t xml:space="preserve">27/08/2020. </t>
    </r>
    <r>
      <rPr>
        <sz val="11"/>
        <color theme="1"/>
        <rFont val="Arial Narrow"/>
        <family val="2"/>
      </rPr>
      <t xml:space="preserve"> El CICCI en sesión del 27/08/2020, aprobó la eliminación de la acción.
Cabe señalar que, con corte al 30/06/2020 la presente actividad se encontraba incumplida, toda vez que, la Oficina de Control Interno no había evidenciado el cumplimiento de la acción de mejora establecida.</t>
    </r>
  </si>
  <si>
    <t xml:space="preserve">Se realizó mesa de trabajo para  identificar las políticas especificas que permitan reconocer, clasificar, medir y revelar las cuentas de la Agencia, observando que este cumple con las características básicas requeridas por la Contaduría General. Se concluyó realizar los ajustes solicitados y llevarlos al Comité Contable en diciembre, para dar  VB a la nueva versión del Manual. </t>
  </si>
  <si>
    <r>
      <rPr>
        <b/>
        <sz val="11"/>
        <color theme="1"/>
        <rFont val="Arial Narrow"/>
        <family val="2"/>
      </rPr>
      <t>21/01/2020.</t>
    </r>
    <r>
      <rPr>
        <sz val="11"/>
        <color theme="1"/>
        <rFont val="Arial Narrow"/>
        <family val="2"/>
      </rPr>
      <t xml:space="preserve">  Se realizaron 2 jornadas de capacitación a supervisores, en  atención a lo establecido dentro del Manual de Supervisión  y de acuerdo a la regulación normativa en cuanto a Contratación Estatal, se adjuntan los soportes correspondientes que permiten dar cumplimiento a la actividad.  </t>
    </r>
  </si>
  <si>
    <t xml:space="preserve">Se realizó jornada de socialización con los Equipo misionales de la DAE y la Sub DAE el Manual de Políticas Contables de la ANT el día 14 de noviembre de 2019.  Evidencia H10 listado de asistencia </t>
  </si>
  <si>
    <t>Se realizó jornada de capacitación de los procesos de compra de predios y formalización de la propiedad colectiva en beneficio de Comunidades Étnicas dirigido al Equipo a cargo de los procesos de planeación de la DAE, el día 14 de noviembre de 2019.   Evidencia H10. Presentación poder point y listado de asistencia.</t>
  </si>
  <si>
    <r>
      <rPr>
        <b/>
        <sz val="11"/>
        <color theme="1"/>
        <rFont val="Arial Narrow"/>
        <family val="2"/>
      </rPr>
      <t xml:space="preserve">09/07/2020.  </t>
    </r>
    <r>
      <rPr>
        <sz val="11"/>
        <color theme="1"/>
        <rFont val="Arial Narrow"/>
        <family val="2"/>
      </rPr>
      <t>Actividad ejecutada posterior a lo planificado. Se observó acta del 16/08/2020 cuyo tema fue "Mesa de trabajo conjunta Instituto Geográfico Agustín Codazzi IGAC- Superintendencia de Notariado y Registro SNR- Agencia Nacional de Tierras ANT para la planificación y control de actividades en el procedimiento de compra de predios- articulación"</t>
    </r>
  </si>
  <si>
    <r>
      <rPr>
        <b/>
        <sz val="11"/>
        <color theme="1"/>
        <rFont val="Arial Narrow"/>
        <family val="2"/>
      </rPr>
      <t>21/01/2020.</t>
    </r>
    <r>
      <rPr>
        <sz val="11"/>
        <color theme="1"/>
        <rFont val="Arial Narrow"/>
        <family val="2"/>
      </rPr>
      <t xml:space="preserve">Se realizó informe y capacitación a los enlaces fieros sobre: cronograma de presentación mensual de info a la SAF,  formatos para la captura d información de convenios y contratos d cooperación, d ejecución de convenios, vigencias futuras, constitución de rezago presupuestal, la cual se llevó a cabo el 26 y 27 de Sep de 2019. 
Actividad con ejecución posterior al programado.
</t>
    </r>
  </si>
  <si>
    <r>
      <rPr>
        <b/>
        <sz val="11"/>
        <color theme="1"/>
        <rFont val="Arial Narrow"/>
        <family val="2"/>
      </rPr>
      <t xml:space="preserve">21/01/2020. </t>
    </r>
    <r>
      <rPr>
        <sz val="11"/>
        <color theme="1"/>
        <rFont val="Arial Narrow"/>
        <family val="2"/>
      </rPr>
      <t xml:space="preserve"> La Secretaría General a través de la Circular No. 23 del 28/11/2019, emite los aspectos a tener en cuenta para el cierre de la vigencia, dentro de los cuales se destacan la constitución de las  reservas presupuestales y cuentas por pagar.
Actividad con ejecución posterior al programado.</t>
    </r>
  </si>
  <si>
    <t xml:space="preserve">Se realizó capacitación a los enlaces financieros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</si>
  <si>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Narrow"/>
        <family val="2"/>
      </rPr>
      <t xml:space="preserve">27/08/2020. </t>
    </r>
    <r>
      <rPr>
        <sz val="11"/>
        <color theme="1"/>
        <rFont val="Arial Narrow"/>
        <family val="2"/>
      </rPr>
      <t xml:space="preserve"> Actividad reformulada (AMC-434,  AMC-435 y  AMC-438)  con corte al III Trimestre de 2020.</t>
    </r>
  </si>
  <si>
    <r>
      <rPr>
        <b/>
        <sz val="11"/>
        <color theme="1"/>
        <rFont val="Arial Narrow"/>
        <family val="2"/>
      </rPr>
      <t xml:space="preserve">27/08/2020. </t>
    </r>
    <r>
      <rPr>
        <sz val="11"/>
        <color theme="1"/>
        <rFont val="Arial Narrow"/>
        <family val="2"/>
      </rPr>
      <t>Actividad reformulada (AME-434,  AME-435 y  AME-438)  con corte al III Trimestre de 2020.</t>
    </r>
  </si>
  <si>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</si>
  <si>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</si>
  <si>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</si>
  <si>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</si>
  <si>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 xml:space="preserve">27/08/2020.  </t>
    </r>
    <r>
      <rPr>
        <sz val="11"/>
        <color theme="1"/>
        <rFont val="Arial Narrow"/>
        <family val="2"/>
      </rPr>
      <t>Actividad reformulada (AMC-434,  AMC-435 y  AMC-438)  con corte al III Trimestre de 2020.</t>
    </r>
  </si>
  <si>
    <r>
      <rPr>
        <b/>
        <sz val="11"/>
        <color theme="1"/>
        <rFont val="Arial Narrow"/>
        <family val="2"/>
      </rPr>
      <t xml:space="preserve">21/01/2020.  </t>
    </r>
    <r>
      <rPr>
        <sz val="11"/>
        <color theme="1"/>
        <rFont val="Arial Narrow"/>
        <family val="2"/>
      </rPr>
      <t>Actividad reformulada (AMC-434,  AMC-435 y  AMC-438)  con corte al III Trimestre de 2020.</t>
    </r>
  </si>
  <si>
    <r>
      <rPr>
        <b/>
        <sz val="11"/>
        <color theme="1"/>
        <rFont val="Arial Narrow"/>
        <family val="2"/>
      </rPr>
      <t>22/01/2020.</t>
    </r>
    <r>
      <rPr>
        <sz val="11"/>
        <color theme="1"/>
        <rFont val="Arial Narrow"/>
        <family val="2"/>
      </rPr>
      <t xml:space="preserve">  Actividad reformulada (AMC-434,  AMC-435 y  AMC-438)  con corte al III Trimestre de 2020.</t>
    </r>
  </si>
  <si>
    <r>
      <rPr>
        <b/>
        <sz val="11"/>
        <color theme="1"/>
        <rFont val="Arial Narrow"/>
        <family val="2"/>
      </rPr>
      <t xml:space="preserve">21/01/2020. </t>
    </r>
    <r>
      <rPr>
        <sz val="11"/>
        <color theme="1"/>
        <rFont val="Arial Narrow"/>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</si>
  <si>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Narrow"/>
        <family val="2"/>
      </rPr>
      <t xml:space="preserve">06/07/2020. </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</si>
  <si>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 xml:space="preserve">27/08/2020. </t>
    </r>
    <r>
      <rPr>
        <sz val="11"/>
        <color theme="1"/>
        <rFont val="Arial Narrow"/>
        <family val="2"/>
      </rPr>
      <t>Actividad reformulada (AMC-434,  AMC-435 y  AMC-438)  con corte al III Trimestre de 2020.</t>
    </r>
  </si>
  <si>
    <r>
      <rPr>
        <b/>
        <sz val="11"/>
        <color theme="1"/>
        <rFont val="Arial Narrow"/>
        <family val="2"/>
      </rPr>
      <t>21/01/2020.</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</si>
  <si>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22/01/2020.</t>
    </r>
    <r>
      <rPr>
        <sz val="11"/>
        <color theme="1"/>
        <rFont val="Arial Narrow"/>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</si>
  <si>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</si>
  <si>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06/07/2020</t>
    </r>
    <r>
      <rPr>
        <sz val="11"/>
        <color theme="1"/>
        <rFont val="Arial Narrow"/>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</si>
  <si>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Narrow"/>
        <family val="2"/>
      </rPr>
      <t xml:space="preserve">15/01/2021. </t>
    </r>
    <r>
      <rPr>
        <sz val="11"/>
        <color theme="1"/>
        <rFont val="Arial Narrow"/>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</si>
  <si>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Narrow"/>
        <family val="2"/>
      </rPr>
      <t xml:space="preserve">21/01/2020.  </t>
    </r>
    <r>
      <rPr>
        <sz val="11"/>
        <color theme="1"/>
        <rFont val="Arial Narrow"/>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</si>
  <si>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22/01/2020.  </t>
    </r>
    <r>
      <rPr>
        <sz val="11"/>
        <color theme="1"/>
        <rFont val="Arial Narrow"/>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</si>
  <si>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</si>
  <si>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 xml:space="preserve">17/04/2020.  </t>
    </r>
    <r>
      <rPr>
        <sz val="11"/>
        <color theme="1"/>
        <rFont val="Arial Narrow"/>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</si>
  <si>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</si>
  <si>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Narrow"/>
        <family val="2"/>
      </rPr>
      <t xml:space="preserve">27/08/2020. </t>
    </r>
    <r>
      <rPr>
        <sz val="11"/>
        <color theme="1"/>
        <rFont val="Arial Narrow"/>
        <family val="2"/>
      </rPr>
      <t xml:space="preserve"> Actividad reformulada (AME-434,  AME-435 y  AME-438)  con corte al III Trimestre de 2020.</t>
    </r>
  </si>
  <si>
    <r>
      <rPr>
        <b/>
        <sz val="11"/>
        <color theme="1"/>
        <rFont val="Arial Narrow"/>
        <family val="2"/>
      </rPr>
      <t xml:space="preserve">21/01/2020. </t>
    </r>
    <r>
      <rPr>
        <sz val="11"/>
        <color theme="1"/>
        <rFont val="Arial Narrow"/>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</si>
  <si>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Narrow"/>
        <family val="2"/>
      </rPr>
      <t xml:space="preserve">21/01/2020.  </t>
    </r>
    <r>
      <rPr>
        <sz val="11"/>
        <color theme="1"/>
        <rFont val="Arial Narrow"/>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</si>
  <si>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Narrow"/>
        <family val="2"/>
      </rPr>
      <t>21/01/2020.</t>
    </r>
    <r>
      <rPr>
        <sz val="11"/>
        <color theme="1"/>
        <rFont val="Arial Narrow"/>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</si>
  <si>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r>
      <rPr>
        <b/>
        <sz val="11"/>
        <color theme="1"/>
        <rFont val="Arial Narrow"/>
        <family val="2"/>
      </rPr>
      <t xml:space="preserve">21/01/2022. </t>
    </r>
    <r>
      <rPr>
        <sz val="11"/>
        <color theme="1"/>
        <rFont val="Arial Narrow"/>
        <family val="2"/>
      </rPr>
      <t xml:space="preserve"> La acción de mejora presentó cumplimiento, toda vez que, se allegó el acta de liquidación, compromiso adquirido en solicitud de eventualidad de la acción</t>
    </r>
  </si>
  <si>
    <r>
      <rPr>
        <b/>
        <sz val="11"/>
        <color theme="1"/>
        <rFont val="Arial Narrow"/>
        <family val="2"/>
      </rPr>
      <t xml:space="preserve">08/07/2020.  </t>
    </r>
    <r>
      <rPr>
        <sz val="11"/>
        <color theme="1"/>
        <rFont val="Arial Narrow"/>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</si>
  <si>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r>
      <rPr>
        <b/>
        <sz val="11"/>
        <color theme="1"/>
        <rFont val="Arial Narrow"/>
        <family val="2"/>
      </rPr>
      <t xml:space="preserve">27/08/2020. </t>
    </r>
    <r>
      <rPr>
        <sz val="11"/>
        <color theme="1"/>
        <rFont val="Arial Narrow"/>
        <family val="2"/>
      </rPr>
      <t xml:space="preserve"> El CICCI en sesión del 27/08/2020, analizó y aprobó la solicitud realizada por la DAT a través del memorando 20204000135863 del 07/07/2020 en cuanto a la necesidad de reformular las acciones de mejora AMC-327, AMC-328 y AMC-329.
Cabe señalar que, con corte al 30/06/2020 la presente actividad se encontraba incumplida.
</t>
    </r>
  </si>
  <si>
    <r>
      <rPr>
        <b/>
        <sz val="11"/>
        <color theme="1"/>
        <rFont val="Arial Narrow"/>
        <family val="2"/>
      </rPr>
      <t>27/10/2021.  E</t>
    </r>
    <r>
      <rPr>
        <sz val="11"/>
        <color theme="1"/>
        <rFont val="Arial Narrow"/>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</si>
  <si>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r>
      <rPr>
        <b/>
        <sz val="11"/>
        <color theme="1"/>
        <rFont val="Arial Narrow"/>
        <family val="2"/>
      </rPr>
      <t xml:space="preserve">21/01/2020.  </t>
    </r>
    <r>
      <rPr>
        <sz val="11"/>
        <color theme="1"/>
        <rFont val="Arial Narrow"/>
        <family val="2"/>
      </rPr>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r>
  </si>
  <si>
    <r>
      <rPr>
        <b/>
        <sz val="11"/>
        <color theme="1"/>
        <rFont val="Arial Narrow"/>
        <family val="2"/>
      </rPr>
      <t xml:space="preserve">19/01/2022. </t>
    </r>
    <r>
      <rPr>
        <sz val="11"/>
        <color theme="1"/>
        <rFont val="Arial Narrow"/>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</si>
  <si>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</si>
  <si>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Narrow"/>
        <family val="2"/>
      </rPr>
      <t xml:space="preserve">13/04/2020. </t>
    </r>
    <r>
      <rPr>
        <sz val="11"/>
        <color theme="1"/>
        <rFont val="Arial Narrow"/>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</si>
  <si>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</si>
  <si>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Narrow"/>
        <family val="2"/>
      </rPr>
      <t xml:space="preserve">22/04/2020. </t>
    </r>
    <r>
      <rPr>
        <sz val="11"/>
        <color theme="1"/>
        <rFont val="Arial Narrow"/>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</si>
  <si>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13/04/2020.  Se suministró el memorando 20195000092893 del 17062029 la Dirección de Asuntos Étnicos informó sobre el estado de solicitudes presentadas por la comunidad indígena en la base alfanumérica.</t>
  </si>
  <si>
    <r>
      <rPr>
        <b/>
        <sz val="11"/>
        <color theme="1"/>
        <rFont val="Arial Narrow"/>
        <family val="2"/>
      </rPr>
      <t xml:space="preserve">13/07/2020. </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</si>
  <si>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Narrow"/>
        <family val="2"/>
      </rPr>
      <t>13/07/2020.</t>
    </r>
    <r>
      <rPr>
        <sz val="11"/>
        <color theme="1"/>
        <rFont val="Arial Narrow"/>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</si>
  <si>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</si>
  <si>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Narrow"/>
        <family val="2"/>
      </rPr>
      <t xml:space="preserve">13/04/2020. </t>
    </r>
    <r>
      <rPr>
        <sz val="11"/>
        <color theme="1"/>
        <rFont val="Arial Narrow"/>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</si>
  <si>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Narrow"/>
        <family val="2"/>
      </rPr>
      <t>13/04/2020.</t>
    </r>
    <r>
      <rPr>
        <sz val="11"/>
        <color theme="1"/>
        <rFont val="Arial Narrow"/>
        <family val="2"/>
      </rPr>
      <t xml:space="preserve">  Se anexó  el registro de mesa de trabajo conjunta entre la ANT y los actores del predio Mediecito La Selva- Cauca, con el siguiente detalle: Acta 1 del 13082019</t>
    </r>
  </si>
  <si>
    <r>
      <rPr>
        <b/>
        <sz val="11"/>
        <color theme="1"/>
        <rFont val="Arial Narrow"/>
        <family val="2"/>
      </rPr>
      <t xml:space="preserve">06/01/2021. </t>
    </r>
    <r>
      <rPr>
        <sz val="11"/>
        <color theme="1"/>
        <rFont val="Arial Narrow"/>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</si>
  <si>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Narrow"/>
        <family val="2"/>
      </rPr>
      <t>26/10/2020</t>
    </r>
    <r>
      <rPr>
        <sz val="11"/>
        <color theme="1"/>
        <rFont val="Arial Narrow"/>
        <family val="2"/>
      </rPr>
      <t>. En atención a los avances y evidencias reportadas, la acción de mejora presentó cumplimiento, toda vez que, se observó la realización de la capacitación en supervisión.</t>
    </r>
  </si>
  <si>
    <r>
      <rPr>
        <b/>
        <sz val="11"/>
        <color theme="1"/>
        <rFont val="Arial Narrow"/>
        <family val="2"/>
      </rPr>
      <t>26/10/2020.</t>
    </r>
    <r>
      <rPr>
        <sz val="11"/>
        <color theme="1"/>
        <rFont val="Arial Narrow"/>
        <family val="2"/>
      </rPr>
      <t xml:space="preserve">  En atención a los avances y evidencias reportadas, la acción de mejora presentó cumplimiento, toda vez que, se observó la realización de la capacitación en supervisión.</t>
    </r>
  </si>
  <si>
    <r>
      <rPr>
        <b/>
        <sz val="11"/>
        <color theme="1"/>
        <rFont val="Arial Narrow"/>
        <family val="2"/>
      </rPr>
      <t xml:space="preserve">21/01/2020.   </t>
    </r>
    <r>
      <rPr>
        <sz val="11"/>
        <color theme="1"/>
        <rFont val="Arial Narrow"/>
        <family val="2"/>
      </rPr>
      <t xml:space="preserve">En el siguiente link </t>
    </r>
    <r>
      <rPr>
        <sz val="11"/>
        <color rgb="FF0070C0"/>
        <rFont val="Arial Narrow"/>
        <family val="2"/>
      </rPr>
      <t xml:space="preserve">https://agenciadetierras-my.sharepoint.com/:b:/g/personal/leidy_zuniga_agenciadetierras_gov_co/EXVWiU0NuoBNntsfcQz_wUoBMvBVPQvbfkmCr1h_2IJ-QQ?e=7pmFBQ  </t>
    </r>
    <r>
      <rPr>
        <sz val="11"/>
        <color theme="1"/>
        <rFont val="Arial Narrow"/>
        <family val="2"/>
      </rPr>
      <t xml:space="preserve">se adjunta documento de historia de usuario  firmada y aprobada donde se especifican las funcionalidades de los reportes creados para el RESO dentro del Sistema Integrado de Tierras. </t>
    </r>
  </si>
  <si>
    <r>
      <rPr>
        <b/>
        <sz val="11"/>
        <color theme="1"/>
        <rFont val="Arial Narrow"/>
        <family val="2"/>
      </rPr>
      <t>14/07/2020.</t>
    </r>
    <r>
      <rPr>
        <sz val="11"/>
        <color theme="1"/>
        <rFont val="Arial Narrow"/>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</si>
  <si>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</si>
  <si>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Narrow"/>
        <family val="2"/>
      </rPr>
      <t xml:space="preserve">16/07/2021.  </t>
    </r>
    <r>
      <rPr>
        <sz val="11"/>
        <color theme="1"/>
        <rFont val="Arial Narrow"/>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</si>
  <si>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</si>
  <si>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Narrow"/>
        <family val="2"/>
      </rPr>
      <t xml:space="preserve">21/10/2020.  </t>
    </r>
    <r>
      <rPr>
        <sz val="11"/>
        <color theme="1"/>
        <rFont val="Arial Narrow"/>
        <family val="2"/>
      </rPr>
      <t>La acción mejora presentó cumplimiento posterior a la fecha establecida para cierre, a saber 30/06/2020, observándose 2 informes de constitución de Zonas de Reserva Campesina.</t>
    </r>
  </si>
  <si>
    <r>
      <rPr>
        <b/>
        <sz val="11"/>
        <color theme="1"/>
        <rFont val="Arial Narrow"/>
        <family val="2"/>
      </rPr>
      <t xml:space="preserve">21/07/2020.  </t>
    </r>
    <r>
      <rPr>
        <sz val="11"/>
        <color theme="1"/>
        <rFont val="Arial Narrow"/>
        <family val="2"/>
      </rPr>
      <t>En atención a las evidencias suministradas el 17/07/2020, la Oficina de Control Interno da por ejecutada la acción de mejora continua de acuerdo a lo planificado.</t>
    </r>
  </si>
  <si>
    <r>
      <rPr>
        <b/>
        <sz val="11"/>
        <color theme="1"/>
        <rFont val="Arial Narrow"/>
        <family val="2"/>
      </rPr>
      <t xml:space="preserve">08/10/2021. </t>
    </r>
    <r>
      <rPr>
        <sz val="11"/>
        <color theme="1"/>
        <rFont val="Arial Narrow"/>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</si>
  <si>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modificación de la acción AME-365 realizada por la Dirección de Gestión Jurídica de Tierras en los términos sustentados en dicha sesión.</t>
    </r>
  </si>
  <si>
    <r>
      <rPr>
        <b/>
        <sz val="11"/>
        <color theme="1"/>
        <rFont val="Arial Narrow"/>
        <family val="2"/>
      </rPr>
      <t>19//01/2022</t>
    </r>
    <r>
      <rPr>
        <sz val="11"/>
        <color theme="1"/>
        <rFont val="Arial Narrow"/>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</si>
  <si>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r>
      <rPr>
        <b/>
        <sz val="11"/>
        <color theme="1"/>
        <rFont val="Arial Narrow"/>
        <family val="2"/>
      </rPr>
      <t>30/06/2021</t>
    </r>
    <r>
      <rPr>
        <sz val="11"/>
        <color theme="1"/>
        <rFont val="Arial Narrow"/>
        <family val="2"/>
      </rPr>
      <t>. Los integrantes del Comité Institucional de Coordinación de Control Interno - CICCI en sesión extraordinaria del 30/06/2021 aprobaron la solicitud de modificación de la acción AME-366 realizada por la Dirección de Gestión Jurídica de Tierras en los términos sustentados en dicha sesión.</t>
    </r>
  </si>
  <si>
    <r>
      <rPr>
        <b/>
        <sz val="11"/>
        <color theme="1"/>
        <rFont val="Arial Narrow"/>
        <family val="2"/>
      </rPr>
      <t>14/01/2022</t>
    </r>
    <r>
      <rPr>
        <sz val="11"/>
        <color theme="1"/>
        <rFont val="Arial Narrow"/>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</si>
  <si>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t>Se realizó mesa de trabajo interdisciplinaria para el análisis actual de la apropiación presupuestal para el año 2019 en cumplimiento de la Reforma Rural Integral - Decreto 902 de 2017. Como evidencia se adjunta listado de asistencia</t>
  </si>
  <si>
    <t>El jefe de planeación realizó reunión el día 30 de noviembre para socializar la cuota asignada a los proyectos de inversión para la vigencia 2020. Como evidencia se adjunta listado de asistencia.</t>
  </si>
  <si>
    <r>
      <rPr>
        <b/>
        <sz val="11"/>
        <color theme="1"/>
        <rFont val="Arial Narrow"/>
        <family val="2"/>
      </rPr>
      <t xml:space="preserve">19/01/2021. </t>
    </r>
    <r>
      <rPr>
        <sz val="11"/>
        <color theme="1"/>
        <rFont val="Arial Narrow"/>
        <family val="2"/>
      </rPr>
      <t>En el marco de la evaluación d la eficacia de las acciones de mejora, presentó cumplimiento, toda vez q, se evidenció resolución q modifica los actos administrativos que crearon el  Comité del Fondo de Tierras para la Reforma Rural Integral y mediante la cual se regula la implementación operativa y financiera del Decreto 902 de 2017.  Acción con cumplimiento posterior.</t>
    </r>
  </si>
  <si>
    <r>
      <rPr>
        <b/>
        <sz val="11"/>
        <color theme="1"/>
        <rFont val="Arial Narrow"/>
        <family val="2"/>
      </rPr>
      <t xml:space="preserve">14/07/2020.  </t>
    </r>
    <r>
      <rPr>
        <sz val="11"/>
        <color theme="1"/>
        <rFont val="Arial Narrow"/>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</si>
  <si>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Narrow"/>
        <family val="2"/>
      </rPr>
      <t xml:space="preserve">14/07/2020.   </t>
    </r>
    <r>
      <rPr>
        <sz val="11"/>
        <color theme="1"/>
        <rFont val="Arial Narrow"/>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</si>
  <si>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</si>
  <si>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Narrow"/>
        <family val="2"/>
      </rPr>
      <t xml:space="preserve">22/10/2020. </t>
    </r>
    <r>
      <rPr>
        <sz val="11"/>
        <color theme="1"/>
        <rFont val="Arial Narrow"/>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</si>
  <si>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Narrow"/>
        <family val="2"/>
      </rPr>
      <t xml:space="preserve">21/04/2022. </t>
    </r>
    <r>
      <rPr>
        <sz val="11"/>
        <color theme="1"/>
        <rFont val="Arial Narrow"/>
        <family val="2"/>
      </rPr>
      <t>En atención a las evidencias aportadas en fase preliminar, la acción de mejora presentó cumplimiento, toda vez que, se observó la actualización de los procedimientos para la ampliación, saneamiento, constitución y restructuración de resguardo indígenas.</t>
    </r>
  </si>
  <si>
    <r>
      <rPr>
        <b/>
        <sz val="11"/>
        <color theme="1"/>
        <rFont val="Arial Narrow"/>
        <family val="2"/>
      </rPr>
      <t xml:space="preserve">28/01/2021.  </t>
    </r>
    <r>
      <rPr>
        <sz val="11"/>
        <color theme="1"/>
        <rFont val="Arial Narrow"/>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</si>
  <si>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Narrow"/>
        <family val="2"/>
      </rPr>
      <t>13/07/2021. L</t>
    </r>
    <r>
      <rPr>
        <sz val="11"/>
        <color theme="1"/>
        <rFont val="Arial Narrow"/>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</si>
  <si>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r>
      <rPr>
        <b/>
        <sz val="11"/>
        <color theme="1"/>
        <rFont val="Arial Narrow"/>
        <family val="2"/>
      </rPr>
      <t xml:space="preserve">19/01/2022. </t>
    </r>
    <r>
      <rPr>
        <sz val="11"/>
        <color theme="1"/>
        <rFont val="Arial Narrow"/>
        <family val="2"/>
      </rPr>
      <t>La acción de mejora presentó cumplimento, toda vez que, se observó la actualización del procedimiento ACCTI-P-021, el cual se articula con los procedimiento de formalización de comunidades indígenas.</t>
    </r>
  </si>
  <si>
    <r>
      <rPr>
        <b/>
        <sz val="11"/>
        <color theme="1"/>
        <rFont val="Arial Narrow"/>
        <family val="2"/>
      </rPr>
      <t xml:space="preserve">21/01/2022. </t>
    </r>
    <r>
      <rPr>
        <sz val="11"/>
        <color theme="1"/>
        <rFont val="Arial Narrow"/>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</si>
  <si>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Narrow"/>
        <family val="2"/>
      </rPr>
      <t xml:space="preserve">22/10/2020. </t>
    </r>
    <r>
      <rPr>
        <sz val="11"/>
        <color theme="1"/>
        <rFont val="Arial Narrow"/>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</si>
  <si>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Narrow"/>
        <family val="2"/>
      </rPr>
      <t xml:space="preserve">18/10/2021.  </t>
    </r>
    <r>
      <rPr>
        <sz val="11"/>
        <color theme="1"/>
        <rFont val="Arial Narrow"/>
        <family val="2"/>
      </rPr>
      <t>En atención a los avances de gestión y evidencias suministradas, la acción de mejora presentó cumplimiento, toda vez que, se observó el proyecto de inversión ajustado.</t>
    </r>
  </si>
  <si>
    <r>
      <rPr>
        <b/>
        <sz val="11"/>
        <color theme="1"/>
        <rFont val="Arial Narrow"/>
        <family val="2"/>
      </rPr>
      <t>30/04/2021.  L</t>
    </r>
    <r>
      <rPr>
        <sz val="11"/>
        <color theme="1"/>
        <rFont val="Arial Narrow"/>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</si>
  <si>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Narrow"/>
        <family val="2"/>
      </rPr>
      <t>30/04/2021.  S</t>
    </r>
    <r>
      <rPr>
        <sz val="11"/>
        <color theme="1"/>
        <rFont val="Arial Narrow"/>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</si>
  <si>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Narrow"/>
        <family val="2"/>
      </rPr>
      <t>12/05/2021.  L</t>
    </r>
    <r>
      <rPr>
        <sz val="11"/>
        <color theme="1"/>
        <rFont val="Arial Narrow"/>
        <family val="2"/>
      </rPr>
      <t>a acción de mejora presentó cumplimiento, toda vez que, se evidenció la gestión sobre los 102 registros, tal como se señala en la AME, concordando con la meta y unidad de medida definida.</t>
    </r>
  </si>
  <si>
    <r>
      <rPr>
        <b/>
        <sz val="11"/>
        <color theme="1"/>
        <rFont val="Arial Narrow"/>
        <family val="2"/>
      </rPr>
      <t>13/07/2021.  L</t>
    </r>
    <r>
      <rPr>
        <sz val="11"/>
        <color theme="1"/>
        <rFont val="Arial Narrow"/>
        <family val="2"/>
      </rPr>
      <t>a acción de mejora presentó cumplimiento, toda vez que, se observó el informe  preliminar de las necesidades de acceso  y dotación de tierras de Comunidades Indígenas.</t>
    </r>
  </si>
  <si>
    <r>
      <rPr>
        <b/>
        <sz val="11"/>
        <color theme="1"/>
        <rFont val="Arial Narrow"/>
        <family val="2"/>
      </rPr>
      <t>15/10/2021. L</t>
    </r>
    <r>
      <rPr>
        <sz val="11"/>
        <color theme="1"/>
        <rFont val="Arial Narrow"/>
        <family val="2"/>
      </rPr>
      <t>a acción de mejora presento cumplimiento, dado que, se observó el Plan de Titulaciones Colectividad para los Territorios Étnicos de las Comunidades Negras e Indígenas del País.</t>
    </r>
  </si>
  <si>
    <r>
      <rPr>
        <b/>
        <sz val="11"/>
        <color theme="1"/>
        <rFont val="Arial Narrow"/>
        <family val="2"/>
      </rPr>
      <t xml:space="preserve">14/04/2020. </t>
    </r>
    <r>
      <rPr>
        <sz val="11"/>
        <color theme="1"/>
        <rFont val="Arial Narrow"/>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</si>
  <si>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Narrow"/>
        <family val="2"/>
      </rPr>
      <t xml:space="preserve">27/10/2020.  </t>
    </r>
    <r>
      <rPr>
        <sz val="11"/>
        <color theme="1"/>
        <rFont val="Arial Narrow"/>
        <family val="2"/>
      </rPr>
      <t>Actividad ejecutada con corte al III Trimestre de 2020.</t>
    </r>
  </si>
  <si>
    <r>
      <rPr>
        <b/>
        <sz val="11"/>
        <color theme="1"/>
        <rFont val="Arial Narrow"/>
        <family val="2"/>
      </rPr>
      <t xml:space="preserve">06/07/2022.  </t>
    </r>
    <r>
      <rPr>
        <sz val="11"/>
        <color theme="1"/>
        <rFont val="Arial Narrow"/>
        <family val="2"/>
      </rPr>
      <t xml:space="preserve">Se evidencia el quinto (05) informe (de seis) y un segundo informe de avance para los meses de mayo a junio 2022. Esta acción de mejora se encuentra en términos, ya que la programación de cierre esta para el día 30/10/2022. </t>
    </r>
  </si>
  <si>
    <r>
      <rPr>
        <b/>
        <sz val="11"/>
        <color theme="1"/>
        <rFont val="Arial Narrow"/>
        <family val="2"/>
      </rPr>
      <t xml:space="preserve">19/10/2020. </t>
    </r>
    <r>
      <rPr>
        <sz val="11"/>
        <color theme="1"/>
        <rFont val="Arial Narrow"/>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</si>
  <si>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Narrow"/>
        <family val="2"/>
      </rPr>
      <t xml:space="preserve">13/07/2020. </t>
    </r>
    <r>
      <rPr>
        <sz val="11"/>
        <color theme="1"/>
        <rFont val="Arial Narrow"/>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</si>
  <si>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Narrow"/>
        <family val="2"/>
      </rPr>
      <t xml:space="preserve">07/01/2021.  </t>
    </r>
    <r>
      <rPr>
        <sz val="11"/>
        <color theme="1"/>
        <rFont val="Arial Narrow"/>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</si>
  <si>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Narrow"/>
        <family val="2"/>
      </rPr>
      <t xml:space="preserve">21/10/2020.  </t>
    </r>
    <r>
      <rPr>
        <sz val="11"/>
        <color theme="1"/>
        <rFont val="Arial Narrow"/>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</si>
  <si>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Narrow"/>
        <family val="2"/>
      </rPr>
      <t xml:space="preserve">21/01/2021. </t>
    </r>
    <r>
      <rPr>
        <sz val="11"/>
        <color theme="1"/>
        <rFont val="Arial Narrow"/>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</si>
  <si>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Narrow"/>
        <family val="2"/>
      </rPr>
      <t xml:space="preserve">13/10/2021. </t>
    </r>
    <r>
      <rPr>
        <sz val="11"/>
        <color theme="1"/>
        <rFont val="Arial Narrow"/>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</si>
  <si>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Narrow"/>
        <family val="2"/>
      </rPr>
      <t xml:space="preserve">13/07/2021. </t>
    </r>
    <r>
      <rPr>
        <sz val="11"/>
        <color theme="1"/>
        <rFont val="Arial Narrow"/>
        <family val="2"/>
      </rPr>
      <t xml:space="preserve"> a acción de mejora presentó cumplimiento, toda vez que, se observó el documento de lineamiento elaborado.</t>
    </r>
  </si>
  <si>
    <r>
      <rPr>
        <b/>
        <sz val="11"/>
        <color theme="1"/>
        <rFont val="Arial Narrow"/>
        <family val="2"/>
      </rPr>
      <t>16/07/2021.</t>
    </r>
    <r>
      <rPr>
        <sz val="11"/>
        <color theme="1"/>
        <rFont val="Arial Narrow"/>
        <family val="2"/>
      </rPr>
      <t xml:space="preserve"> En atención a los avances y evidencias aportadas, la acción de mejora presentó cumplimiento, toda vez que se observó  el control por parte del supervisor de la ejecución de los recursos con  el socio o cooperantes de los convenios 653 de 2017 Valor +,  951 de 2017  PNUD,  986  OIM y 361 de 2016  FAO.</t>
    </r>
  </si>
  <si>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</si>
  <si>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Narrow"/>
        <family val="2"/>
      </rPr>
      <t xml:space="preserve">05/07/2022. </t>
    </r>
    <r>
      <rPr>
        <sz val="11"/>
        <color theme="1"/>
        <rFont val="Arial Narrow"/>
        <family val="2"/>
      </rPr>
      <t>La acción de mejora se encuentra en términos, su finalización está programada para el 2/02/2023, para el periodo evaluado reportó avances de gestión.</t>
    </r>
  </si>
  <si>
    <r>
      <rPr>
        <b/>
        <sz val="11"/>
        <color theme="1"/>
        <rFont val="Arial Narrow"/>
        <family val="2"/>
      </rPr>
      <t xml:space="preserve">21/01/2021. </t>
    </r>
    <r>
      <rPr>
        <sz val="11"/>
        <color theme="1"/>
        <rFont val="Arial Narrow"/>
        <family val="2"/>
      </rPr>
      <t>En el marco de la evaluación de la eficacia de las acciones de mejora y  en atención a los avances de gestión reportados y a las evidencias allegadas, la acción de mejora presentó cumplimiento, toda vez que, se observó memorandos de solicitó los certificados catastrales aquellos bienes que presentaban valor cero, con corte a la auditoría.</t>
    </r>
  </si>
  <si>
    <r>
      <rPr>
        <b/>
        <sz val="11"/>
        <color theme="1"/>
        <rFont val="Arial Narrow"/>
        <family val="2"/>
      </rPr>
      <t xml:space="preserve">21/07/2022. </t>
    </r>
    <r>
      <rPr>
        <sz val="11"/>
        <color theme="1"/>
        <rFont val="Arial Narrow"/>
        <family val="2"/>
      </rPr>
      <t xml:space="preserve"> La acción de mejora se encuentra en términos, su ejecución está planificada para el periodo comprendido del 2/02/2021 al 22/12/2024, para el periodo evaluado no se reportan avances de gestión dado que es prerrequisito la ejecución de la acción AME-674.</t>
    </r>
  </si>
  <si>
    <r>
      <rPr>
        <b/>
        <sz val="11"/>
        <color theme="1"/>
        <rFont val="Arial Narrow"/>
        <family val="2"/>
      </rPr>
      <t>04/01/2022</t>
    </r>
    <r>
      <rPr>
        <sz val="11"/>
        <color theme="1"/>
        <rFont val="Arial Narrow"/>
        <family val="2"/>
      </rPr>
      <t>. En atención a los avances de gestión y evidencias allegadas, la acción de mejora presentó cumplimiento, toda vez que, se observó el instructivo ajustado.</t>
    </r>
  </si>
  <si>
    <r>
      <rPr>
        <b/>
        <sz val="11"/>
        <color theme="1"/>
        <rFont val="Arial Narrow"/>
        <family val="2"/>
      </rPr>
      <t xml:space="preserve">05/07/2022. </t>
    </r>
    <r>
      <rPr>
        <sz val="11"/>
        <color theme="1"/>
        <rFont val="Arial Narrow"/>
        <family val="2"/>
      </rPr>
      <t xml:space="preserve"> La acción de mejora se encuentra en términos, su finalización está programada para el 2/02/2023, con corte al presente seguimiento se observó la incorporación de 1 de los 2 predios objeto de evaluación</t>
    </r>
  </si>
  <si>
    <r>
      <rPr>
        <b/>
        <sz val="11"/>
        <color theme="1"/>
        <rFont val="Arial Narrow"/>
        <family val="2"/>
      </rPr>
      <t>29/01/2021.</t>
    </r>
    <r>
      <rPr>
        <sz val="11"/>
        <color theme="1"/>
        <rFont val="Arial Narrow"/>
        <family val="2"/>
      </rPr>
      <t xml:space="preserve">  La acción presentó cumplimiento en atención a los avances y evidencias suministradas.</t>
    </r>
  </si>
  <si>
    <r>
      <rPr>
        <b/>
        <sz val="11"/>
        <color theme="1"/>
        <rFont val="Arial Narrow"/>
        <family val="2"/>
      </rPr>
      <t xml:space="preserve">19/01/2021. </t>
    </r>
    <r>
      <rPr>
        <sz val="11"/>
        <color theme="1"/>
        <rFont val="Arial Narrow"/>
        <family val="2"/>
      </rPr>
      <t>En el marco de la evaluación de la eficacia de las acciones de mejora y en atención a las evidencias suministradas, toda vez que, se observó la actualización y socialización de 2 documentos relacionados con las Reservas Presupuestales.  Es preciso señalar que,  su realización fue posterior a la fecha establecida para ejecución, a saber, 30/11/2020.</t>
    </r>
  </si>
  <si>
    <r>
      <rPr>
        <b/>
        <sz val="11"/>
        <color theme="1"/>
        <rFont val="Arial Narrow"/>
        <family val="2"/>
      </rPr>
      <t xml:space="preserve">19/01/2021. </t>
    </r>
    <r>
      <rPr>
        <sz val="11"/>
        <color theme="1"/>
        <rFont val="Arial Narrow"/>
        <family val="2"/>
      </rPr>
      <t xml:space="preserve"> En el marco de la evaluación de la eficacia de las acciones de mejora y en atención a las evidencias suministradas, la acción  presentó cumplimiento, toda vez que, se observó la actualización y socialización del Formato de Solicitud de Reservas Presupuestales.  Es preciso señalar que,  su realización fue posterior a la fecha establecida para ejecución, a saber, 30/11/2020.</t>
    </r>
  </si>
  <si>
    <r>
      <rPr>
        <b/>
        <sz val="11"/>
        <color theme="1"/>
        <rFont val="Arial Narrow"/>
        <family val="2"/>
      </rPr>
      <t>19/01/2021.</t>
    </r>
    <r>
      <rPr>
        <sz val="11"/>
        <color theme="1"/>
        <rFont val="Arial Narrow"/>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30/11/2020.</t>
    </r>
  </si>
  <si>
    <r>
      <rPr>
        <b/>
        <sz val="11"/>
        <color theme="1"/>
        <rFont val="Arial Narrow"/>
        <family val="2"/>
      </rPr>
      <t>07/07/2021.</t>
    </r>
    <r>
      <rPr>
        <sz val="11"/>
        <color theme="1"/>
        <rFont val="Arial Narrow"/>
        <family val="2"/>
      </rPr>
      <t xml:space="preserve"> La acción de mejora presentó cumplimiento, toda vez que se observó la Actualización aplicativo KLIC.</t>
    </r>
  </si>
  <si>
    <r>
      <rPr>
        <b/>
        <sz val="11"/>
        <color theme="1"/>
        <rFont val="Arial Narrow"/>
        <family val="2"/>
      </rPr>
      <t xml:space="preserve">15/01/2021. </t>
    </r>
    <r>
      <rPr>
        <sz val="11"/>
        <color theme="1"/>
        <rFont val="Arial Narrow"/>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</si>
  <si>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Narrow"/>
        <family val="2"/>
      </rPr>
      <t xml:space="preserve">20/01/2021. </t>
    </r>
    <r>
      <rPr>
        <sz val="11"/>
        <color theme="1"/>
        <rFont val="Arial Narrow"/>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</si>
  <si>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Narrow"/>
        <family val="2"/>
      </rPr>
      <t xml:space="preserve">14/10/2021. </t>
    </r>
    <r>
      <rPr>
        <sz val="11"/>
        <color theme="1"/>
        <rFont val="Arial Narrow"/>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</si>
  <si>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r>
      <rPr>
        <b/>
        <sz val="11"/>
        <color theme="1"/>
        <rFont val="Arial Narrow"/>
        <family val="2"/>
      </rPr>
      <t xml:space="preserve">29/04/2021. </t>
    </r>
    <r>
      <rPr>
        <sz val="11"/>
        <color theme="1"/>
        <rFont val="Arial Narrow"/>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</si>
  <si>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Narrow"/>
        <family val="2"/>
      </rPr>
      <t xml:space="preserve">14/05/2021. </t>
    </r>
    <r>
      <rPr>
        <sz val="11"/>
        <color theme="1"/>
        <rFont val="Arial Narrow"/>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</si>
  <si>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Narrow"/>
        <family val="2"/>
      </rPr>
      <t xml:space="preserve">14/05/2021.  </t>
    </r>
    <r>
      <rPr>
        <sz val="11"/>
        <color theme="1"/>
        <rFont val="Arial Narrow"/>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</si>
  <si>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Narrow"/>
        <family val="2"/>
      </rPr>
      <t>29/04/2021.  L</t>
    </r>
    <r>
      <rPr>
        <sz val="11"/>
        <color theme="1"/>
        <rFont val="Arial Narrow"/>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</si>
  <si>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Narrow"/>
        <family val="2"/>
      </rPr>
      <t xml:space="preserve">22/07/2021.  </t>
    </r>
    <r>
      <rPr>
        <sz val="11"/>
        <color theme="1"/>
        <rFont val="Arial Narrow"/>
        <family val="2"/>
      </rPr>
      <t>La acción presenta la gestión ejecutada, la cual se encuentra documentada mediante el informe de cumplimiento de la actividad formulada, en los tiempos establecidos, cambiando su estado a ejecutada.</t>
    </r>
  </si>
  <si>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</si>
  <si>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Narrow"/>
        <family val="2"/>
      </rPr>
      <t>La acción presente la gestión ejecutada, la cual se encuentra documentada mediante el informe de cumplimiento de la actividad formulada, en los tiempos establecidos, cambiando su estado a ejecutada.</t>
    </r>
  </si>
  <si>
    <r>
      <rPr>
        <b/>
        <sz val="11"/>
        <color theme="1"/>
        <rFont val="Arial Narrow"/>
        <family val="2"/>
      </rPr>
      <t xml:space="preserve">19/07/2021.  </t>
    </r>
    <r>
      <rPr>
        <sz val="11"/>
        <color theme="1"/>
        <rFont val="Arial Narrow"/>
        <family val="2"/>
      </rPr>
      <t>La acción presente la gestión ejecutada, la cual se encuentra documentada mediante el informe de cumplimiento de la actividad formulada, en los tiempos establecidos.</t>
    </r>
  </si>
  <si>
    <r>
      <rPr>
        <b/>
        <sz val="11"/>
        <color theme="1"/>
        <rFont val="Arial Narrow"/>
        <family val="2"/>
      </rPr>
      <t xml:space="preserve">16/07/2021 </t>
    </r>
    <r>
      <rPr>
        <sz val="11"/>
        <color theme="1"/>
        <rFont val="Arial Narrow"/>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</si>
  <si>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Narrow"/>
        <family val="2"/>
      </rPr>
      <t>La acción de mejora reportó avances de gestión documentados, referente a los cuatro informes de las gestiones adelantadas por la ANT, dando como ejecutada la acción de mejora.</t>
    </r>
  </si>
  <si>
    <r>
      <rPr>
        <b/>
        <sz val="11"/>
        <color theme="1"/>
        <rFont val="Arial Narrow"/>
        <family val="2"/>
      </rPr>
      <t xml:space="preserve">19/01/2021. </t>
    </r>
    <r>
      <rPr>
        <sz val="11"/>
        <color theme="1"/>
        <rFont val="Arial Narrow"/>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</si>
  <si>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Narrow"/>
        <family val="2"/>
      </rPr>
      <t xml:space="preserve">13/10/2021. </t>
    </r>
    <r>
      <rPr>
        <sz val="11"/>
        <color theme="1"/>
        <rFont val="Arial Narrow"/>
        <family val="2"/>
      </rPr>
      <t xml:space="preserve"> La acción de mejora presentó cumplimiento, toda vez que, se observó el documento con las necesidades de baños  para Personas en condición de Movilidad Reducida - PMR.</t>
    </r>
  </si>
  <si>
    <r>
      <rPr>
        <b/>
        <sz val="11"/>
        <color theme="1"/>
        <rFont val="Arial Narrow"/>
        <family val="2"/>
      </rPr>
      <t xml:space="preserve">21/07/2020. </t>
    </r>
    <r>
      <rPr>
        <sz val="11"/>
        <color theme="1"/>
        <rFont val="Arial Narrow"/>
        <family val="2"/>
      </rPr>
      <t>La acción de mejora presentó  avances de gestión documentados, su ejecución se encuentra programado para el 31/08/2021.</t>
    </r>
  </si>
  <si>
    <r>
      <rPr>
        <b/>
        <sz val="11"/>
        <color theme="1"/>
        <rFont val="Arial Narrow"/>
        <family val="2"/>
      </rPr>
      <t xml:space="preserve">19/01/2021. </t>
    </r>
    <r>
      <rPr>
        <sz val="11"/>
        <color theme="1"/>
        <rFont val="Arial Narrow"/>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</si>
  <si>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Narrow"/>
        <family val="2"/>
      </rPr>
      <t>27/10/2021. E</t>
    </r>
    <r>
      <rPr>
        <sz val="11"/>
        <color theme="1"/>
        <rFont val="Arial Narrow"/>
        <family val="2"/>
      </rPr>
      <t>n atención a las evidencias adicionales allegadas en la fase preliminar, la acción de mejor presentó cumplimiento, toda vez que, se observaron 2 informes de avance sobre los predios ofertados conforme a las etapas del proceso de compra.</t>
    </r>
  </si>
  <si>
    <r>
      <rPr>
        <b/>
        <sz val="11"/>
        <color theme="1"/>
        <rFont val="Arial Narrow"/>
        <family val="2"/>
      </rPr>
      <t>01/04/2022.</t>
    </r>
    <r>
      <rPr>
        <sz val="11"/>
        <color theme="1"/>
        <rFont val="Arial Narrow"/>
        <family val="2"/>
      </rPr>
      <t xml:space="preserve">  En atención a los avances de gestión y evidencias allegadas con corte al presente seguimiento, la acción de mejora presentó cumplimiento, dado que, se observaron 12 Informe mensual de avances de sustanciación los productos de T-488.</t>
    </r>
  </si>
  <si>
    <r>
      <rPr>
        <b/>
        <sz val="11"/>
        <color theme="1"/>
        <rFont val="Arial Narrow"/>
        <family val="2"/>
      </rPr>
      <t xml:space="preserve">17/01/2022. </t>
    </r>
    <r>
      <rPr>
        <sz val="11"/>
        <color theme="1"/>
        <rFont val="Arial Narrow"/>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</si>
  <si>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r>
      <rPr>
        <b/>
        <sz val="11"/>
        <color theme="1"/>
        <rFont val="Arial Narrow"/>
        <family val="2"/>
      </rPr>
      <t xml:space="preserve">18/01/2022.  </t>
    </r>
    <r>
      <rPr>
        <sz val="11"/>
        <color theme="1"/>
        <rFont val="Arial Narrow"/>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</si>
  <si>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r>
      <rPr>
        <b/>
        <sz val="11"/>
        <color theme="1"/>
        <rFont val="Arial Narrow"/>
        <family val="2"/>
      </rPr>
      <t xml:space="preserve">06/07/2022.  </t>
    </r>
    <r>
      <rPr>
        <sz val="11"/>
        <color theme="1"/>
        <rFont val="Arial Narrow"/>
        <family val="2"/>
      </rPr>
      <t>La acción de mejora se encuentra en términos, toda vez que el cierre está programado para el 30/06/2023. Se recomienda a la Subdirección seguir allegando las evidencias que sustenten las labores de avances realizados para dar cumplimiento a lo indicado en el PMI.</t>
    </r>
  </si>
  <si>
    <r>
      <rPr>
        <b/>
        <sz val="11"/>
        <color theme="1"/>
        <rFont val="Arial Narrow"/>
        <family val="2"/>
      </rPr>
      <t xml:space="preserve">16/07/2021. </t>
    </r>
    <r>
      <rPr>
        <sz val="11"/>
        <color theme="1"/>
        <rFont val="Arial Narrow"/>
        <family val="2"/>
      </rPr>
      <t>La acción de mejora reportó gestión, que se encuentra documentada en el ajuste de la Base de Datos Folio de Matricula Inmobiliaria, por lo cual se da por ejecutada.</t>
    </r>
  </si>
  <si>
    <r>
      <t xml:space="preserve">22/04/2022. </t>
    </r>
    <r>
      <rPr>
        <sz val="11"/>
        <color theme="1"/>
        <rFont val="Arial Narrow"/>
        <family val="2"/>
      </rPr>
      <t>En atención a los avances de gestión y evidencias aportadas en la fase preliminar, la acción de mejora presentó cumplimiento, toda vez que, se observó 4 actas de seguimiento al cumplimiento de la sentencia T488 de 2014.</t>
    </r>
  </si>
  <si>
    <r>
      <t xml:space="preserve">06/07/2022. </t>
    </r>
    <r>
      <rPr>
        <sz val="11"/>
        <color theme="1"/>
        <rFont val="Arial Narrow"/>
        <family val="2"/>
      </rPr>
      <t xml:space="preserve">  La acción de mejora 462 se encuentra en términos, toda vez que su cierre está programada para el 1/12/2023.  </t>
    </r>
  </si>
  <si>
    <r>
      <rPr>
        <b/>
        <sz val="11"/>
        <color theme="1"/>
        <rFont val="Arial Narrow"/>
        <family val="2"/>
      </rPr>
      <t xml:space="preserve">12/01/2022. </t>
    </r>
    <r>
      <rPr>
        <sz val="11"/>
        <color theme="1"/>
        <rFont val="Arial Narrow"/>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</si>
  <si>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Narrow"/>
        <family val="2"/>
      </rPr>
      <t xml:space="preserve">13/10/2021. </t>
    </r>
    <r>
      <rPr>
        <sz val="11"/>
        <color theme="1"/>
        <rFont val="Arial Narrow"/>
        <family val="2"/>
      </rPr>
      <t>La acción de mejora presentó cumplimiento, dado que, se observó el contrato suscrito para la intervención de la serie documental "Titulación de Baldíos”</t>
    </r>
  </si>
  <si>
    <r>
      <rPr>
        <b/>
        <sz val="11"/>
        <color theme="1"/>
        <rFont val="Arial Narrow"/>
        <family val="2"/>
      </rPr>
      <t xml:space="preserve">12/01/2022.  </t>
    </r>
    <r>
      <rPr>
        <sz val="11"/>
        <color theme="1"/>
        <rFont val="Arial Narrow"/>
        <family val="2"/>
      </rPr>
      <t>En atención a los avances de gestión y evidencias allegadas, la acción de mejora presentó cumplimiento, toda vez que, se allegaron los 6 Informes de avance del contrato ANT-CPS-1799-2021 del 16/09/2021.</t>
    </r>
  </si>
  <si>
    <r>
      <rPr>
        <b/>
        <sz val="11"/>
        <color theme="1"/>
        <rFont val="Arial Narrow"/>
        <family val="2"/>
      </rPr>
      <t xml:space="preserve">12/01/2022. </t>
    </r>
    <r>
      <rPr>
        <sz val="11"/>
        <color theme="1"/>
        <rFont val="Arial Narrow"/>
        <family val="2"/>
      </rPr>
      <t>En atención a los avances de gestión y evidencias allegadas, la acción presentó cumplimiento toda vez que, se observaron 13 reportes mensuales en el SPI.</t>
    </r>
  </si>
  <si>
    <r>
      <rPr>
        <b/>
        <sz val="11"/>
        <color theme="1"/>
        <rFont val="Arial Narrow"/>
        <family val="2"/>
      </rPr>
      <t xml:space="preserve">12/01/2022.  </t>
    </r>
    <r>
      <rPr>
        <sz val="11"/>
        <color theme="1"/>
        <rFont val="Arial Narrow"/>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</si>
  <si>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r>
      <rPr>
        <b/>
        <sz val="11"/>
        <color theme="1"/>
        <rFont val="Arial Narrow"/>
        <family val="2"/>
      </rPr>
      <t>06/07/2022.</t>
    </r>
    <r>
      <rPr>
        <sz val="11"/>
        <color theme="1"/>
        <rFont val="Arial Narrow"/>
        <family val="2"/>
      </rPr>
      <t xml:space="preserve"> La acción de mejora se encuentra en términos, su finalización se encuentra programada para el 31/08/2023.  </t>
    </r>
  </si>
  <si>
    <r>
      <rPr>
        <b/>
        <sz val="11"/>
        <color theme="1"/>
        <rFont val="Arial Narrow"/>
        <family val="2"/>
      </rPr>
      <t xml:space="preserve">06/07/2022.  </t>
    </r>
    <r>
      <rPr>
        <sz val="11"/>
        <color theme="1"/>
        <rFont val="Arial Narrow"/>
        <family val="2"/>
      </rPr>
      <t xml:space="preserve">La acción de mejora se encuentra en términos, su ejecución se encuentra programada para ser cumplida hasta el 31/08/2023.  
</t>
    </r>
  </si>
  <si>
    <r>
      <rPr>
        <b/>
        <sz val="11"/>
        <color theme="1"/>
        <rFont val="Arial Narrow"/>
        <family val="2"/>
      </rPr>
      <t>22/07/2022.</t>
    </r>
    <r>
      <rPr>
        <sz val="11"/>
        <color theme="1"/>
        <rFont val="Arial Narrow"/>
        <family val="2"/>
      </rPr>
      <t xml:space="preserve"> La acción de mejora se encuentra en Ejecutada.</t>
    </r>
  </si>
  <si>
    <r>
      <rPr>
        <b/>
        <sz val="11"/>
        <color theme="1"/>
        <rFont val="Arial Narrow"/>
        <family val="2"/>
      </rPr>
      <t>01/04/2022.</t>
    </r>
    <r>
      <rPr>
        <sz val="11"/>
        <color theme="1"/>
        <rFont val="Arial Narrow"/>
        <family val="2"/>
      </rPr>
      <t xml:space="preserve">  En atención a los avances de gestión y evidencias suministradas con corte al presente seguimiento, la acción de mejora presentó cumplimiento, toda vez que, se observaron 12  informes mensual de cumplimiento de metas para el año 2021.</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</si>
  <si>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</si>
  <si>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Narrow"/>
        <family val="2"/>
      </rPr>
      <t xml:space="preserve">17/01/2022. </t>
    </r>
    <r>
      <rPr>
        <sz val="11"/>
        <color theme="1"/>
        <rFont val="Arial Narrow"/>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</si>
  <si>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relación de los 200 Expedientes de rezago intervenidos.</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</si>
  <si>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toda vez que, se observó la Matriz de expedientes revisados de deslinde con decisión final ejecutoriada.</t>
    </r>
  </si>
  <si>
    <r>
      <rPr>
        <b/>
        <sz val="11"/>
        <color theme="1"/>
        <rFont val="Arial Narrow"/>
        <family val="2"/>
      </rPr>
      <t xml:space="preserve">25/07/2022.  </t>
    </r>
    <r>
      <rPr>
        <sz val="11"/>
        <color theme="1"/>
        <rFont val="Arial Narrow"/>
        <family val="2"/>
      </rPr>
      <t>La acción de mejora presentó cumplimiento, toda vez que, se observaron 13 memorando de traslados a la SATN</t>
    </r>
  </si>
  <si>
    <r>
      <rPr>
        <b/>
        <sz val="11"/>
        <color theme="1"/>
        <rFont val="Arial Narrow"/>
        <family val="2"/>
      </rPr>
      <t>17/01/2022.</t>
    </r>
    <r>
      <rPr>
        <sz val="11"/>
        <color theme="1"/>
        <rFont val="Arial Narrow"/>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</si>
  <si>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Narrow"/>
        <family val="2"/>
      </rPr>
      <t xml:space="preserve">21/10/2021.  </t>
    </r>
    <r>
      <rPr>
        <sz val="11"/>
        <color theme="1"/>
        <rFont val="Arial Narrow"/>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</si>
  <si>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Narrow"/>
        <family val="2"/>
      </rPr>
      <t xml:space="preserve">17/01/2022.  </t>
    </r>
    <r>
      <rPr>
        <sz val="11"/>
        <color theme="1"/>
        <rFont val="Arial Narrow"/>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</si>
  <si>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</si>
  <si>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Narrow"/>
        <family val="2"/>
      </rPr>
      <t xml:space="preserve">05/01/2022.    </t>
    </r>
    <r>
      <rPr>
        <sz val="11"/>
        <color theme="1"/>
        <rFont val="Arial Narrow"/>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</si>
  <si>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Narrow"/>
        <family val="2"/>
      </rPr>
      <t xml:space="preserve">05/01/2022.  </t>
    </r>
    <r>
      <rPr>
        <sz val="11"/>
        <color theme="1"/>
        <rFont val="Arial Narrow"/>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</si>
  <si>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Narrow"/>
        <family val="2"/>
      </rPr>
      <t>05/01/2022</t>
    </r>
    <r>
      <rPr>
        <sz val="11"/>
        <color theme="1"/>
        <rFont val="Arial Narrow"/>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</si>
  <si>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r>
      <rPr>
        <b/>
        <sz val="11"/>
        <color theme="1"/>
        <rFont val="Arial Narrow"/>
        <family val="2"/>
      </rPr>
      <t>20/10/2021</t>
    </r>
    <r>
      <rPr>
        <sz val="11"/>
        <color theme="1"/>
        <rFont val="Arial Narrow"/>
        <family val="2"/>
      </rPr>
      <t>. En atención a los avances gestión y evidencias allegadas, la acción de mejora presentó cumplimiento.</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</si>
  <si>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dado que, se observó el resuelve del recurso de reposición informado por la Subdirección.</t>
    </r>
  </si>
  <si>
    <r>
      <rPr>
        <b/>
        <sz val="11"/>
        <color theme="1"/>
        <rFont val="Arial Narrow"/>
        <family val="2"/>
      </rPr>
      <t xml:space="preserve">01/04/2022. </t>
    </r>
    <r>
      <rPr>
        <sz val="11"/>
        <color theme="1"/>
        <rFont val="Arial Narrow"/>
        <family val="2"/>
      </rPr>
      <t>En atención a los avances y evidencias allegadas, la acción de mejora presentó cumplimiento, dado que, se observó la solicitud de inscripción ante la ORIP de la Resolución No. 22459 del 26/11/2021, mediante la cual se resolvió el recurso de reposición interpuesto.</t>
    </r>
  </si>
  <si>
    <r>
      <rPr>
        <b/>
        <sz val="11"/>
        <color theme="1"/>
        <rFont val="Arial Narrow"/>
        <family val="2"/>
      </rPr>
      <t xml:space="preserve">19/07/2022. </t>
    </r>
    <r>
      <rPr>
        <sz val="11"/>
        <color theme="1"/>
        <rFont val="Arial Narrow"/>
        <family val="2"/>
      </rPr>
      <t xml:space="preserve"> La acción de mejora presentó cumplimiento, toda vez que, se observó el Auto de archivo definitivo de Las Sabanas Comunales de Miramar de Guanapalo, así como, el memorando de traslado a la SATN.</t>
    </r>
  </si>
  <si>
    <r>
      <rPr>
        <b/>
        <sz val="11"/>
        <color theme="1"/>
        <rFont val="Arial Narrow"/>
        <family val="2"/>
      </rPr>
      <t>12/07/2021</t>
    </r>
    <r>
      <rPr>
        <sz val="11"/>
        <color theme="1"/>
        <rFont val="Arial Narrow"/>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</si>
  <si>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Narrow"/>
        <family val="2"/>
      </rPr>
      <t xml:space="preserve">12/07/2021. </t>
    </r>
    <r>
      <rPr>
        <sz val="11"/>
        <color theme="1"/>
        <rFont val="Arial Narrow"/>
        <family val="2"/>
      </rPr>
      <t xml:space="preserve"> La acción de mejora presentó cumplimiento, toda vez que se observó el Oficio remisorio al IGAC. </t>
    </r>
  </si>
  <si>
    <r>
      <rPr>
        <b/>
        <sz val="11"/>
        <color theme="1"/>
        <rFont val="Arial Narrow"/>
        <family val="2"/>
      </rPr>
      <t xml:space="preserve">12/07/2021. </t>
    </r>
    <r>
      <rPr>
        <sz val="11"/>
        <color theme="1"/>
        <rFont val="Arial Narrow"/>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</si>
  <si>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</si>
  <si>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toda vez que, se observaron las comunicaciones oficiales de la Resolución No. 2173 del 1 de noviembre de 2012.</t>
    </r>
  </si>
  <si>
    <r>
      <rPr>
        <b/>
        <sz val="11"/>
        <color theme="1"/>
        <rFont val="Arial Narrow"/>
        <family val="2"/>
      </rPr>
      <t xml:space="preserve">01/04/2022.  </t>
    </r>
    <r>
      <rPr>
        <sz val="11"/>
        <color theme="1"/>
        <rFont val="Arial Narrow"/>
        <family val="2"/>
      </rPr>
      <t>En atención a los avances de gestión y evidencias suministradas, la acción de mejora presentó cumplimiento, toda vez que, se allegó con constancia de ejecutoria donde consta no haber recursos de reposición.</t>
    </r>
  </si>
  <si>
    <r>
      <rPr>
        <b/>
        <sz val="11"/>
        <color theme="1"/>
        <rFont val="Arial Narrow"/>
        <family val="2"/>
      </rPr>
      <t xml:space="preserve">19/07/2022. </t>
    </r>
    <r>
      <rPr>
        <sz val="11"/>
        <color theme="1"/>
        <rFont val="Arial Narrow"/>
        <family val="2"/>
      </rPr>
      <t xml:space="preserve"> La acción de mejora presentó cumplimiento, dado que, se observó el Auto de archivo definitivo de las Sabanas Comunales La Esmeralda y su correspondiente traslado a la Subdirección de Administración de Tierras.</t>
    </r>
  </si>
  <si>
    <r>
      <rPr>
        <b/>
        <sz val="11"/>
        <color theme="1"/>
        <rFont val="Arial Narrow"/>
        <family val="2"/>
      </rPr>
      <t xml:space="preserve">17/01/2022.  </t>
    </r>
    <r>
      <rPr>
        <sz val="11"/>
        <color theme="1"/>
        <rFont val="Arial Narrow"/>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</si>
  <si>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Narrow"/>
        <family val="2"/>
      </rPr>
      <t xml:space="preserve">21/07/2021. </t>
    </r>
    <r>
      <rPr>
        <sz val="11"/>
        <color theme="1"/>
        <rFont val="Arial Narrow"/>
        <family val="2"/>
      </rPr>
      <t xml:space="preserve"> En atención a las gestiones y soportes suministrados, la acción de mejora presentó cumplimiento. </t>
    </r>
  </si>
  <si>
    <r>
      <rPr>
        <b/>
        <sz val="11"/>
        <color theme="1"/>
        <rFont val="Arial Narrow"/>
        <family val="2"/>
      </rPr>
      <t xml:space="preserve">26/10/2021. </t>
    </r>
    <r>
      <rPr>
        <sz val="11"/>
        <color theme="1"/>
        <rFont val="Arial Narrow"/>
        <family val="2"/>
      </rPr>
      <t xml:space="preserve">  la acción de mejora, la actividad y la cantidad unidad de medida descrita en el PMI, se avala la ejecución de la tarea propuesta. En este sentido, se cambiará el estado de la eficacia a Ejecutada Anticipadamente. 
</t>
    </r>
  </si>
  <si>
    <r>
      <rPr>
        <b/>
        <sz val="11"/>
        <color theme="1"/>
        <rFont val="Arial Narrow"/>
        <family val="2"/>
      </rPr>
      <t>18/01/2022.</t>
    </r>
    <r>
      <rPr>
        <sz val="11"/>
        <color theme="1"/>
        <rFont val="Arial Narrow"/>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</si>
  <si>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</si>
  <si>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Narrow"/>
        <family val="2"/>
      </rPr>
      <t xml:space="preserve">17/01/2022. </t>
    </r>
    <r>
      <rPr>
        <sz val="11"/>
        <color theme="1"/>
        <rFont val="Arial Narrow"/>
        <family val="2"/>
      </rPr>
      <t xml:space="preserve"> En atención a los avances de gestión y evidencias allegadas, la acción de mejora presentó cumplimiento, dado que, se observó acto administrativo de etapa probatoria del proceso de clarificación de los Terrenos de Arroyo Grande.</t>
    </r>
  </si>
  <si>
    <r>
      <rPr>
        <b/>
        <sz val="11"/>
        <color theme="1"/>
        <rFont val="Arial Narrow"/>
        <family val="2"/>
      </rPr>
      <t xml:space="preserve">01/04/2022.  </t>
    </r>
    <r>
      <rPr>
        <sz val="11"/>
        <color theme="1"/>
        <rFont val="Arial Narrow"/>
        <family val="2"/>
      </rPr>
      <t>En atención a los avances de gestión y evidencias allegadas con corte al presente seguimiento, la acción de mejora presentó cumplimiento, dado que, se observaron 6 autos de archivo de  los casos asociados con los predios de Juan de Acosta que se encuentran en etapa final.</t>
    </r>
  </si>
  <si>
    <r>
      <rPr>
        <b/>
        <sz val="11"/>
        <color theme="1"/>
        <rFont val="Arial Narrow"/>
        <family val="2"/>
      </rPr>
      <t xml:space="preserve">21/10/2021. </t>
    </r>
    <r>
      <rPr>
        <sz val="11"/>
        <color theme="1"/>
        <rFont val="Arial Narrow"/>
        <family val="2"/>
      </rPr>
      <t>En atención a los avances de gestión y evidencias aportadas, la acción de mejora presentó cumplimiento, toda vez que,  se observó la revisión del mapa de procesos agrarios realización de la eventual actualización</t>
    </r>
  </si>
  <si>
    <r>
      <rPr>
        <b/>
        <sz val="11"/>
        <color theme="1"/>
        <rFont val="Arial Narrow"/>
        <family val="2"/>
      </rPr>
      <t xml:space="preserve">19/07/2021.  </t>
    </r>
    <r>
      <rPr>
        <sz val="11"/>
        <color theme="1"/>
        <rFont val="Arial Narrow"/>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</si>
  <si>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Narrow"/>
        <family val="2"/>
      </rPr>
      <t xml:space="preserve">21/01/2021.  </t>
    </r>
    <r>
      <rPr>
        <sz val="11"/>
        <color theme="1"/>
        <rFont val="Arial Narrow"/>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</si>
  <si>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Narrow"/>
        <family val="2"/>
      </rPr>
      <t xml:space="preserve">21/01/2021.  </t>
    </r>
    <r>
      <rPr>
        <sz val="11"/>
        <color theme="1"/>
        <rFont val="Arial Narrow"/>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</si>
  <si>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Narrow"/>
        <family val="2"/>
      </rPr>
      <t xml:space="preserve">21/01/2021. </t>
    </r>
    <r>
      <rPr>
        <sz val="11"/>
        <color theme="1"/>
        <rFont val="Arial Narrow"/>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</si>
  <si>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Narrow"/>
        <family val="2"/>
      </rPr>
      <t xml:space="preserve">21/01/2021.  </t>
    </r>
    <r>
      <rPr>
        <sz val="11"/>
        <color theme="1"/>
        <rFont val="Arial Narrow"/>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</si>
  <si>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Narrow"/>
        <family val="2"/>
      </rPr>
      <t xml:space="preserve">14/07/2021.  </t>
    </r>
    <r>
      <rPr>
        <sz val="11"/>
        <color theme="1"/>
        <rFont val="Arial Narrow"/>
        <family val="2"/>
      </rPr>
      <t>La acción de mejora presentó avances de gestión documentados, su ejecución se encuentra programada para 30/09/2021.</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</si>
  <si>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</si>
  <si>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Narrow"/>
        <family val="2"/>
      </rPr>
      <t xml:space="preserve">19/07/2021 </t>
    </r>
    <r>
      <rPr>
        <sz val="11"/>
        <color theme="1"/>
        <rFont val="Arial Narrow"/>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</si>
  <si>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r>
      <rPr>
        <b/>
        <sz val="11"/>
        <color theme="1"/>
        <rFont val="Arial Narrow"/>
        <family val="2"/>
      </rPr>
      <t xml:space="preserve">19/07/2021. </t>
    </r>
    <r>
      <rPr>
        <sz val="11"/>
        <color theme="1"/>
        <rFont val="Arial Narrow"/>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</si>
  <si>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Narrow"/>
        <family val="2"/>
      </rPr>
      <t xml:space="preserve">19/07/2021. </t>
    </r>
    <r>
      <rPr>
        <sz val="11"/>
        <color theme="1"/>
        <rFont val="Arial Narrow"/>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</si>
  <si>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Narrow"/>
        <family val="2"/>
      </rPr>
      <t xml:space="preserve">13/07/2021. </t>
    </r>
    <r>
      <rPr>
        <sz val="11"/>
        <color theme="1"/>
        <rFont val="Arial Narrow"/>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</si>
  <si>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Narrow"/>
        <family val="2"/>
      </rPr>
      <t>15/01/2022.</t>
    </r>
    <r>
      <rPr>
        <sz val="11"/>
        <color theme="1"/>
        <rFont val="Arial Narrow"/>
        <family val="2"/>
      </rPr>
      <t xml:space="preserve"> Por consiguiente y teniendo como referencia la unidad de medida “Entrega del módulo en producción”, esta acción de mejora se encuentra cumplida, toda vez que se cumplió con lo establecido en el PMI en su debido tiempo</t>
    </r>
  </si>
  <si>
    <r>
      <rPr>
        <b/>
        <sz val="11"/>
        <color theme="1"/>
        <rFont val="Arial Narrow"/>
        <family val="2"/>
      </rPr>
      <t xml:space="preserve">06/07/2022.  </t>
    </r>
    <r>
      <rPr>
        <sz val="11"/>
        <color theme="1"/>
        <rFont val="Arial Narrow"/>
        <family val="2"/>
      </rPr>
      <t>La acción de mejora se encuentra Ejecutada, porque la SSIT reunió las evidencias del análisis y diseño de software de los cambios y actualizaciones a los dos (2) módulos indicados en el PMI (Módulo Baldíos Restitución y el Módulo Baldíos Persona Natural 160) en el tiempo establecido.</t>
    </r>
  </si>
  <si>
    <r>
      <rPr>
        <b/>
        <sz val="11"/>
        <color theme="1"/>
        <rFont val="Arial Narrow"/>
        <family val="2"/>
      </rPr>
      <t xml:space="preserve">04/04/2022. </t>
    </r>
    <r>
      <rPr>
        <sz val="11"/>
        <color theme="1"/>
        <rFont val="Arial Narrow"/>
        <family val="2"/>
      </rPr>
      <t>En atención a las evidencias allegadas la acción de mejora AME-522 presentó cumplimiento, toda vez que, se observaron soportes relacionados con la entrega de la actividad/unidad de medida propuesta en este PMI.</t>
    </r>
  </si>
  <si>
    <r>
      <rPr>
        <b/>
        <sz val="11"/>
        <color theme="1"/>
        <rFont val="Arial Narrow"/>
        <family val="2"/>
      </rPr>
      <t xml:space="preserve">06/07/2022.  </t>
    </r>
    <r>
      <rPr>
        <sz val="11"/>
        <color theme="1"/>
        <rFont val="Arial Narrow"/>
        <family val="2"/>
      </rPr>
      <t>En atención a las evidencias allegadas la acción de mejora se encuentra en términos, toda vez q, la fecha de la programación está para ser ejecutada entre el 3/01/2022 y 1/04/2023. Se recomienda a la SSIT realizar o integrar a estas reuniones los nuevos servicios y/o actualizaciones de los módulos gestionados, con el fin de validar la correcta operatividad de estos sistemas.</t>
    </r>
  </si>
  <si>
    <r>
      <rPr>
        <b/>
        <sz val="11"/>
        <color theme="1"/>
        <rFont val="Arial Narrow"/>
        <family val="2"/>
      </rPr>
      <t>16/07/2020.</t>
    </r>
    <r>
      <rPr>
        <sz val="11"/>
        <color theme="1"/>
        <rFont val="Arial Narrow"/>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</si>
  <si>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Narrow"/>
        <family val="2"/>
      </rPr>
      <t xml:space="preserve">16/07/2020. </t>
    </r>
    <r>
      <rPr>
        <sz val="11"/>
        <color theme="1"/>
        <rFont val="Arial Narrow"/>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</si>
  <si>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Narrow"/>
        <family val="2"/>
      </rPr>
      <t xml:space="preserve">16/07/2021. </t>
    </r>
    <r>
      <rPr>
        <sz val="11"/>
        <color theme="1"/>
        <rFont val="Arial Narrow"/>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</si>
  <si>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Narrow"/>
        <family val="2"/>
      </rPr>
      <t xml:space="preserve">21/01/2021.  </t>
    </r>
    <r>
      <rPr>
        <sz val="11"/>
        <color theme="1"/>
        <rFont val="Arial Narrow"/>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</si>
  <si>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Narrow"/>
        <family val="2"/>
      </rPr>
      <t xml:space="preserve">12/07/2021. </t>
    </r>
    <r>
      <rPr>
        <sz val="11"/>
        <color theme="1"/>
        <rFont val="Arial Narrow"/>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</si>
  <si>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Narrow"/>
        <family val="2"/>
      </rPr>
      <t xml:space="preserve">12/07/2021.  </t>
    </r>
    <r>
      <rPr>
        <sz val="11"/>
        <color theme="1"/>
        <rFont val="Arial Narrow"/>
        <family val="2"/>
      </rPr>
      <t>En atención a los avances de gestión y soportes allegados, la acción de mejora presentó cumplimiento, toda vez que se observó la expedición del Autos que corrigen irregularidades necesarias, en el periodo de noviembre del 2020 a abril de 2021.</t>
    </r>
  </si>
  <si>
    <r>
      <rPr>
        <b/>
        <sz val="11"/>
        <color theme="1"/>
        <rFont val="Arial Narrow"/>
        <family val="2"/>
      </rPr>
      <t>25/07/2022.</t>
    </r>
    <r>
      <rPr>
        <sz val="11"/>
        <color theme="1"/>
        <rFont val="Arial Narrow"/>
        <family val="2"/>
      </rPr>
      <t xml:space="preserve">  La acción de mejora se encuentra en términos, su finalización esta programada para el 30/12/2022, para el periodo evaluado reportó avances de gestión documentados, relacionados con la generación de 43 comunicaciones en los casos de Vegas del Encanto, La Cabaña, Paraíso, Maracaná, La Asamblea, Vida tranquila y El Caucherazo.</t>
    </r>
  </si>
  <si>
    <r>
      <rPr>
        <b/>
        <sz val="11"/>
        <color theme="1"/>
        <rFont val="Arial Narrow"/>
        <family val="2"/>
      </rPr>
      <t>19/07/2022.</t>
    </r>
    <r>
      <rPr>
        <sz val="11"/>
        <color theme="1"/>
        <rFont val="Arial Narrow"/>
        <family val="2"/>
      </rPr>
      <t xml:space="preserve">  La acción de mejora se encuentra en términos, su finalización esta programada para el 30/12/2022, para el periodo evaluado reportó avances de gestión documentados, relacionados con el Auto de cierre de la etapa probatoria 20223100034919 del 10/05/2022 del predio denominado Vida Tranquila.</t>
    </r>
  </si>
  <si>
    <r>
      <rPr>
        <b/>
        <sz val="11"/>
        <color theme="1"/>
        <rFont val="Arial Narrow"/>
        <family val="2"/>
      </rPr>
      <t xml:space="preserve">19/07/2022. </t>
    </r>
    <r>
      <rPr>
        <sz val="11"/>
        <color theme="1"/>
        <rFont val="Arial Narrow"/>
        <family val="2"/>
      </rPr>
      <t xml:space="preserve"> La acción de mejora se encuentra en términos, para el periodo evaluado la dependencia responsable de ejecución reportó q no se expidió actos administrativos q finalice los procesos agrarios dentro de los procesos identificados como priorizado.  Se observó un avance acumulado de 13 de 20 Resoluciones que finalicen procesos agrarios de clarificación y recuperación de baldíos.
</t>
    </r>
  </si>
  <si>
    <r>
      <rPr>
        <b/>
        <sz val="11"/>
        <color theme="1"/>
        <rFont val="Arial Narrow"/>
        <family val="2"/>
      </rPr>
      <t xml:space="preserve">14/07/2021. </t>
    </r>
    <r>
      <rPr>
        <sz val="11"/>
        <color theme="1"/>
        <rFont val="Arial Narrow"/>
        <family val="2"/>
      </rPr>
      <t xml:space="preserve"> La acción de mejora presentó cumplimiento, toda vez que, se observó el protocolo para el manejo de la información.</t>
    </r>
  </si>
  <si>
    <r>
      <rPr>
        <b/>
        <sz val="11"/>
        <color theme="1"/>
        <rFont val="Arial Narrow"/>
        <family val="2"/>
      </rPr>
      <t xml:space="preserve">14/07/2021.  </t>
    </r>
    <r>
      <rPr>
        <sz val="11"/>
        <color theme="1"/>
        <rFont val="Arial Narrow"/>
        <family val="2"/>
      </rPr>
      <t>En atención a las evidencias allegadas, la acción de mejora presentó cumplimiento, toda vez que, se observó soportes de la capacitación mediante la cual se socialice el nuevo protocolo.</t>
    </r>
  </si>
  <si>
    <r>
      <rPr>
        <b/>
        <sz val="11"/>
        <color theme="1"/>
        <rFont val="Arial Narrow"/>
        <family val="2"/>
      </rPr>
      <t xml:space="preserve">14/07/2021. </t>
    </r>
    <r>
      <rPr>
        <sz val="11"/>
        <color theme="1"/>
        <rFont val="Arial Narrow"/>
        <family val="2"/>
      </rPr>
      <t xml:space="preserve"> La acción de mejora se encuentra programada para ejecución para el periodo comprendido del 01/07/2021 al 1/09/2021.</t>
    </r>
  </si>
  <si>
    <r>
      <rPr>
        <b/>
        <sz val="11"/>
        <color theme="1"/>
        <rFont val="Arial Narrow"/>
        <family val="2"/>
      </rPr>
      <t xml:space="preserve">05/07/2022. </t>
    </r>
    <r>
      <rPr>
        <sz val="11"/>
        <color theme="1"/>
        <rFont val="Arial Narrow"/>
        <family val="2"/>
      </rPr>
      <t>La acción de mejora se encuentra términos, su finalización está programada para el 01/07/2023; para el periodo evaluado no reportó avances de gestión.</t>
    </r>
  </si>
  <si>
    <r>
      <rPr>
        <b/>
        <sz val="11"/>
        <color theme="1"/>
        <rFont val="Arial Narrow"/>
        <family val="2"/>
      </rPr>
      <t>25/07/2022.</t>
    </r>
    <r>
      <rPr>
        <sz val="11"/>
        <color theme="1"/>
        <rFont val="Arial Narrow"/>
        <family val="2"/>
      </rPr>
      <t xml:space="preserve">  La acción de mejora presentó cumplimiento, toda vez que, se observó base de datos con relación de 82.175 hectáreas entregadas.</t>
    </r>
  </si>
  <si>
    <r>
      <rPr>
        <b/>
        <sz val="11"/>
        <color theme="1"/>
        <rFont val="Arial Narrow"/>
        <family val="2"/>
      </rPr>
      <t xml:space="preserve">22/10/2022. </t>
    </r>
    <r>
      <rPr>
        <sz val="11"/>
        <color theme="1"/>
        <rFont val="Arial Narrow"/>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</si>
  <si>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Narrow"/>
        <family val="2"/>
      </rPr>
      <t>13/04/2022.</t>
    </r>
    <r>
      <rPr>
        <sz val="11"/>
        <color theme="1"/>
        <rFont val="Arial Narrow"/>
        <family val="2"/>
      </rPr>
      <t xml:space="preserve">  En atención a los avances de gestión y evidencias aportadas, la acción de mejora presentó cumplimiento, dado que, se observó 4 actas de reuniones de seguimiento a los ingresos y egresos del fondo de tierras.</t>
    </r>
  </si>
  <si>
    <r>
      <rPr>
        <b/>
        <sz val="11"/>
        <color theme="1"/>
        <rFont val="Arial Narrow"/>
        <family val="2"/>
      </rPr>
      <t>21/07/2022.</t>
    </r>
    <r>
      <rPr>
        <sz val="11"/>
        <color theme="1"/>
        <rFont val="Arial Narrow"/>
        <family val="2"/>
      </rPr>
      <t xml:space="preserve">  La acción de mejora presentó cumplimiento, toda vez que, se observó la realización de  la  socialización de Inventario de Baldíos y procedimiento administrativo de Apertura de Folio de Matrícula Inmobiliaria.</t>
    </r>
  </si>
  <si>
    <r>
      <rPr>
        <b/>
        <sz val="11"/>
        <color theme="1"/>
        <rFont val="Arial Narrow"/>
        <family val="2"/>
      </rPr>
      <t>27/10/2021.</t>
    </r>
    <r>
      <rPr>
        <sz val="11"/>
        <color theme="1"/>
        <rFont val="Arial Narrow"/>
        <family val="2"/>
      </rPr>
      <t xml:space="preserve"> La acción de mejora presentó cumplimiento, toda vez que, se observó acta con la presentación de las subcuentas del Fondo de Tierras.  </t>
    </r>
  </si>
  <si>
    <r>
      <rPr>
        <b/>
        <sz val="11"/>
        <color theme="1"/>
        <rFont val="Arial Narrow"/>
        <family val="2"/>
      </rPr>
      <t xml:space="preserve">21/01/2022.  </t>
    </r>
    <r>
      <rPr>
        <sz val="11"/>
        <color theme="1"/>
        <rFont val="Arial Narrow"/>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</si>
  <si>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Narrow"/>
        <family val="2"/>
      </rPr>
      <t>16/07/2021.</t>
    </r>
    <r>
      <rPr>
        <sz val="11"/>
        <color theme="1"/>
        <rFont val="Arial Narrow"/>
        <family val="2"/>
      </rPr>
      <t xml:space="preserve">  La acción de mejora presentó cumplimiento, toda vez que se observó instructivo actualizado y publicado. </t>
    </r>
  </si>
  <si>
    <r>
      <rPr>
        <b/>
        <sz val="11"/>
        <color theme="1"/>
        <rFont val="Arial Narrow"/>
        <family val="2"/>
      </rPr>
      <t>18/10/2021.  L</t>
    </r>
    <r>
      <rPr>
        <sz val="11"/>
        <color theme="1"/>
        <rFont val="Arial Narrow"/>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</si>
  <si>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Narrow"/>
        <family val="2"/>
      </rPr>
      <t xml:space="preserve">16/07/2021. </t>
    </r>
    <r>
      <rPr>
        <sz val="11"/>
        <color theme="1"/>
        <rFont val="Arial Narrow"/>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</si>
  <si>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dado que, se observó la actualización del plan y el cronograma de trabajo.
</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</si>
  <si>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toda vez que se observó la elaboración de las 2 planillas POSPR.</t>
    </r>
  </si>
  <si>
    <r>
      <rPr>
        <b/>
        <sz val="11"/>
        <color theme="1"/>
        <rFont val="Arial Narrow"/>
        <family val="2"/>
      </rPr>
      <t>14/01/2022</t>
    </r>
    <r>
      <rPr>
        <sz val="11"/>
        <color theme="1"/>
        <rFont val="Arial Narrow"/>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</si>
  <si>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Narrow"/>
        <family val="2"/>
      </rPr>
      <t>16/07/2021.</t>
    </r>
    <r>
      <rPr>
        <sz val="11"/>
        <color theme="1"/>
        <rFont val="Arial Narrow"/>
        <family val="2"/>
      </rPr>
      <t xml:space="preserve"> La acción de mejora presentó cumplimiento, toda vez que, se observó  instrumentos de seguimiento para la implementación de los POSPR.  </t>
    </r>
  </si>
  <si>
    <r>
      <rPr>
        <b/>
        <sz val="11"/>
        <color theme="1"/>
        <rFont val="Arial Narrow"/>
        <family val="2"/>
      </rPr>
      <t xml:space="preserve">14/07/2021. </t>
    </r>
    <r>
      <rPr>
        <sz val="11"/>
        <color theme="1"/>
        <rFont val="Arial Narrow"/>
        <family val="2"/>
      </rPr>
      <t xml:space="preserve"> En concordancia con lo anterior, la acción de mejora presentó cumplimiento, toda vez que, se observó Informe sobre el análisis de la validación de la captura de datos en el FISO.</t>
    </r>
  </si>
  <si>
    <r>
      <rPr>
        <b/>
        <sz val="11"/>
        <color theme="1"/>
        <rFont val="Arial Narrow"/>
        <family val="2"/>
      </rPr>
      <t>14/07/2021.</t>
    </r>
    <r>
      <rPr>
        <sz val="11"/>
        <color theme="1"/>
        <rFont val="Arial Narrow"/>
        <family val="2"/>
      </rPr>
      <t xml:space="preserve"> La acción de mejora se encuentra términos,  presentó avances de gestión documentados, su ejecución se encuentra programada para el periodo comprendido del 22/02/2021 al 17/09/2021.</t>
    </r>
  </si>
  <si>
    <r>
      <rPr>
        <b/>
        <sz val="11"/>
        <color theme="1"/>
        <rFont val="Arial Narrow"/>
        <family val="2"/>
      </rPr>
      <t>15/01/2022.  L</t>
    </r>
    <r>
      <rPr>
        <sz val="11"/>
        <color theme="1"/>
        <rFont val="Arial Narrow"/>
        <family val="2"/>
      </rPr>
      <t xml:space="preserve">a acción de mejora presentó cumplimiento, toda vez que, se observaron soportes relacionados con la entrega de la actividad/unidad de medida propuesta en este PMI. </t>
    </r>
  </si>
  <si>
    <r>
      <rPr>
        <b/>
        <sz val="11"/>
        <color theme="1"/>
        <rFont val="Arial Narrow"/>
        <family val="2"/>
      </rPr>
      <t>15/01/2022.</t>
    </r>
    <r>
      <rPr>
        <sz val="11"/>
        <color theme="1"/>
        <rFont val="Arial Narrow"/>
        <family val="2"/>
      </rPr>
      <t xml:space="preserve">  La acción de mejora presentó cumplimiento, toda vez que, existen fundamentos documentados con la entrega de la actividad/unidad de medida propuesta en este PMI.</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</si>
  <si>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</si>
  <si>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Narrow"/>
        <family val="2"/>
      </rPr>
      <t>14/01/2022.</t>
    </r>
    <r>
      <rPr>
        <sz val="11"/>
        <color theme="1"/>
        <rFont val="Arial Narrow"/>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</si>
  <si>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Narrow"/>
        <family val="2"/>
      </rPr>
      <t xml:space="preserve">18/10/2021.  </t>
    </r>
    <r>
      <rPr>
        <sz val="11"/>
        <color theme="1"/>
        <rFont val="Arial Narrow"/>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</si>
  <si>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Narrow"/>
        <family val="2"/>
      </rPr>
      <t xml:space="preserve">11/10/2021. </t>
    </r>
    <r>
      <rPr>
        <sz val="11"/>
        <color theme="1"/>
        <rFont val="Arial Narrow"/>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</si>
  <si>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Narrow"/>
        <family val="2"/>
      </rPr>
      <t>11/10/2021.</t>
    </r>
    <r>
      <rPr>
        <sz val="11"/>
        <color theme="1"/>
        <rFont val="Arial Narrow"/>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</si>
  <si>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r>
      <rPr>
        <b/>
        <sz val="11"/>
        <color theme="1"/>
        <rFont val="Arial Narrow"/>
        <family val="2"/>
      </rPr>
      <t xml:space="preserve">26/07/2022.   </t>
    </r>
    <r>
      <rPr>
        <sz val="11"/>
        <color theme="1"/>
        <rFont val="Arial Narrow"/>
        <family val="2"/>
      </rPr>
      <t xml:space="preserve"> La acción de mejora presentó cumplimiento, toda vez que, se observaron 3 Actas de seguimiento a asignación presupuestal del Fondo de Tierras en cumplimiento de la Reforma Rural Integral - Decreto 902 de 2017.  </t>
    </r>
  </si>
  <si>
    <r>
      <rPr>
        <b/>
        <sz val="11"/>
        <color theme="1"/>
        <rFont val="Arial Narrow"/>
        <family val="2"/>
      </rPr>
      <t>21/07/2021.</t>
    </r>
    <r>
      <rPr>
        <sz val="11"/>
        <color theme="1"/>
        <rFont val="Arial Narrow"/>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</si>
  <si>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Narrow"/>
        <family val="2"/>
      </rPr>
      <t>22/07/2021.</t>
    </r>
    <r>
      <rPr>
        <sz val="11"/>
        <color theme="1"/>
        <rFont val="Arial Narrow"/>
        <family val="2"/>
      </rPr>
      <t xml:space="preserve">  La acción presentó cumplimiento, toda vez que, se observó el  Cronograma de capacitación y listas de asistencia</t>
    </r>
  </si>
  <si>
    <r>
      <rPr>
        <b/>
        <sz val="11"/>
        <color theme="1"/>
        <rFont val="Arial Narrow"/>
        <family val="2"/>
      </rPr>
      <t xml:space="preserve">14/01/2022. </t>
    </r>
    <r>
      <rPr>
        <sz val="11"/>
        <color theme="1"/>
        <rFont val="Arial Narrow"/>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</si>
  <si>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Narrow"/>
        <family val="2"/>
      </rPr>
      <t>19/07/2021.</t>
    </r>
    <r>
      <rPr>
        <sz val="11"/>
        <color theme="1"/>
        <rFont val="Arial Narrow"/>
        <family val="2"/>
      </rPr>
      <t xml:space="preserve"> La acción muestra gestión documentada, mediante los documentos de las mesas de trabajo entre la DAFP, Oficina de Planeación y Oficina de Control Interno, dando cómo ejecutada la actividad.</t>
    </r>
  </si>
  <si>
    <r>
      <rPr>
        <b/>
        <sz val="11"/>
        <color theme="1"/>
        <rFont val="Arial Narrow"/>
        <family val="2"/>
      </rPr>
      <t xml:space="preserve">21/07/2021. </t>
    </r>
    <r>
      <rPr>
        <sz val="11"/>
        <color theme="1"/>
        <rFont val="Arial Narrow"/>
        <family val="2"/>
      </rPr>
      <t xml:space="preserve"> La acción de mejora presentó cumplimiento, toda vez que, se observó acta que incluyó y desarrolló la metodología de los talleres de empoderamiento a las mujeres rurales.</t>
    </r>
  </si>
  <si>
    <r>
      <rPr>
        <b/>
        <sz val="11"/>
        <color theme="1"/>
        <rFont val="Arial Narrow"/>
        <family val="2"/>
      </rPr>
      <t>15/10/2021</t>
    </r>
    <r>
      <rPr>
        <sz val="11"/>
        <color theme="1"/>
        <rFont val="Arial Narrow"/>
        <family val="2"/>
      </rPr>
      <t xml:space="preserve"> En atención a los avances de gestión y evidencias suministradas, la acción de mejora presentó cumplimiento, toda vez que, se observó la Metodología actualizada.</t>
    </r>
  </si>
  <si>
    <r>
      <rPr>
        <b/>
        <sz val="11"/>
        <color theme="1"/>
        <rFont val="Arial Narrow"/>
        <family val="2"/>
      </rPr>
      <t>15/10/2021</t>
    </r>
    <r>
      <rPr>
        <sz val="11"/>
        <color theme="1"/>
        <rFont val="Arial Narrow"/>
        <family val="2"/>
      </rPr>
      <t xml:space="preserve"> En atención a los avances de gestión y evidencias allegadas, la acción de mejora presentó cumplimiento, dado que, se observó las memorias de los talleres de empoderamiento.</t>
    </r>
  </si>
  <si>
    <r>
      <rPr>
        <b/>
        <sz val="11"/>
        <color theme="1"/>
        <rFont val="Arial Narrow"/>
        <family val="2"/>
      </rPr>
      <t xml:space="preserve">14/01/2022. </t>
    </r>
    <r>
      <rPr>
        <sz val="11"/>
        <color theme="1"/>
        <rFont val="Arial Narrow"/>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</si>
  <si>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Narrow"/>
        <family val="2"/>
      </rPr>
      <t xml:space="preserve">12/11/2021. </t>
    </r>
    <r>
      <rPr>
        <sz val="11"/>
        <color theme="1"/>
        <rFont val="Arial Narrow"/>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</si>
  <si>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Narrow"/>
        <family val="2"/>
      </rPr>
      <t xml:space="preserve">21/07/2021.  </t>
    </r>
    <r>
      <rPr>
        <sz val="11"/>
        <color theme="1"/>
        <rFont val="Arial Narrow"/>
        <family val="2"/>
      </rPr>
      <t xml:space="preserve">La acción de mejora presentó cumplimiento, toda vez que, se observó requerimiento para la mejora de  las consultas de información sobre titulación conjunta. </t>
    </r>
  </si>
  <si>
    <r>
      <rPr>
        <b/>
        <sz val="11"/>
        <color theme="1"/>
        <rFont val="Arial Narrow"/>
        <family val="2"/>
      </rPr>
      <t>14/01/2022.</t>
    </r>
    <r>
      <rPr>
        <sz val="11"/>
        <color theme="1"/>
        <rFont val="Arial Narrow"/>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</si>
  <si>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Narrow"/>
        <family val="2"/>
      </rPr>
      <t>20/07/2021.</t>
    </r>
    <r>
      <rPr>
        <sz val="11"/>
        <color theme="1"/>
        <rFont val="Arial Narrow"/>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</si>
  <si>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Narrow"/>
        <family val="2"/>
      </rPr>
      <t xml:space="preserve">01/04/2022.  </t>
    </r>
    <r>
      <rPr>
        <sz val="11"/>
        <color theme="1"/>
        <rFont val="Arial Narrow"/>
        <family val="2"/>
      </rPr>
      <t>En atención a los avances de gestión y soportes allegados con corte al presente seguimiento, la acción de mejora presentó cumplimiento, dado que, se observaron 2 archivos de reporte semestral indicando el número de hectáreas formalizadas a mujeres rurales.</t>
    </r>
  </si>
  <si>
    <r>
      <rPr>
        <b/>
        <sz val="11"/>
        <color theme="1"/>
        <rFont val="Arial Narrow"/>
        <family val="2"/>
      </rPr>
      <t xml:space="preserve">18/01/2022. </t>
    </r>
    <r>
      <rPr>
        <sz val="11"/>
        <color theme="1"/>
        <rFont val="Arial Narrow"/>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</si>
  <si>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Narrow"/>
        <family val="2"/>
      </rPr>
      <t>13/07/2021</t>
    </r>
    <r>
      <rPr>
        <sz val="11"/>
        <color theme="1"/>
        <rFont val="Arial Narrow"/>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</si>
  <si>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Narrow"/>
        <family val="2"/>
      </rPr>
      <t>15/10/2021.</t>
    </r>
    <r>
      <rPr>
        <sz val="11"/>
        <color theme="1"/>
        <rFont val="Arial Narrow"/>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</si>
  <si>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Narrow"/>
        <family val="2"/>
      </rPr>
      <t xml:space="preserve">19/10/2021. </t>
    </r>
    <r>
      <rPr>
        <sz val="11"/>
        <color theme="1"/>
        <rFont val="Arial Narrow"/>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</si>
  <si>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r>
      <rPr>
        <b/>
        <sz val="11"/>
        <color theme="1"/>
        <rFont val="Arial Narrow"/>
        <family val="2"/>
      </rPr>
      <t>12/04/2022.</t>
    </r>
    <r>
      <rPr>
        <sz val="11"/>
        <color theme="1"/>
        <rFont val="Arial Narrow"/>
        <family val="2"/>
      </rPr>
      <t xml:space="preserve">  En atención a los avances de gestión y evidencias aportadas, la acción de mejora presentó cumplimiento, toda vez que, se observó el ajuste de la ficha técnica del indicador 1.4 ODS en cuanto a la definición de los conceptos propios de medición del indicador.</t>
    </r>
  </si>
  <si>
    <r>
      <rPr>
        <b/>
        <sz val="11"/>
        <color theme="1"/>
        <rFont val="Arial Narrow"/>
        <family val="2"/>
      </rPr>
      <t>12/04/2022.</t>
    </r>
    <r>
      <rPr>
        <sz val="11"/>
        <color theme="1"/>
        <rFont val="Arial Narrow"/>
        <family val="2"/>
      </rPr>
      <t xml:space="preserve">  En atención a los avances de gestión y evidencias aportadas, la acción de mejora presentó cumplimiento, toda vez que, se observó comunicación oficial de solicitud de aprobación el ajuste de la ficha técnica.</t>
    </r>
  </si>
  <si>
    <r>
      <rPr>
        <b/>
        <sz val="11"/>
        <color theme="1"/>
        <rFont val="Arial Narrow"/>
        <family val="2"/>
      </rPr>
      <t>13/04/2022.</t>
    </r>
    <r>
      <rPr>
        <sz val="11"/>
        <color theme="1"/>
        <rFont val="Arial Narrow"/>
        <family val="2"/>
      </rPr>
      <t xml:space="preserve">  En atención a los avances de gestión y evidencias allegadas, la acción de mejora presentó cumplimiento, dado que, se observó inclusión en los descriptores cualitativos de las plataformas (SINERGIA, SIIPO, ODS) la descripción de la correlación de las variables asociadas frente al indicador ODS 1.4.</t>
    </r>
  </si>
  <si>
    <r>
      <rPr>
        <b/>
        <sz val="11"/>
        <color theme="1"/>
        <rFont val="Arial Narrow"/>
        <family val="2"/>
      </rPr>
      <t>12/04/2022.</t>
    </r>
    <r>
      <rPr>
        <sz val="11"/>
        <color theme="1"/>
        <rFont val="Arial Narrow"/>
        <family val="2"/>
      </rPr>
      <t xml:space="preserve">  En atención a los avances de gestión y evidencias aportadas, la acción de mejora presentó cumplimiento, toda vez que, se observó ajuste de la ficha técnica del indicador ODS 1.4.1 C.</t>
    </r>
  </si>
  <si>
    <r>
      <rPr>
        <b/>
        <sz val="11"/>
        <color theme="1"/>
        <rFont val="Arial Narrow"/>
        <family val="2"/>
      </rPr>
      <t>12/04/2022.</t>
    </r>
    <r>
      <rPr>
        <sz val="11"/>
        <color theme="1"/>
        <rFont val="Arial Narrow"/>
        <family val="2"/>
      </rPr>
      <t xml:space="preserve"> En atención a los avances de gestión y evidencias aportadas, la acción de mejora presentó cumplimiento, toda vez que, se observó el tramite ante las entidades respectivas para la aprobación de la Ficha Técnica ODS 1.4.</t>
    </r>
  </si>
  <si>
    <r>
      <rPr>
        <b/>
        <sz val="11"/>
        <color theme="1"/>
        <rFont val="Arial Narrow"/>
        <family val="2"/>
      </rPr>
      <t>13/04/2022.</t>
    </r>
    <r>
      <rPr>
        <sz val="11"/>
        <color theme="1"/>
        <rFont val="Arial Narrow"/>
        <family val="2"/>
      </rPr>
      <t xml:space="preserve">  En atención a los avances de gestión y evidencias allegadas, la acción de mejora presentó cumplimiento, toda vez que, se actualizó el Plan Estratégico Institucional incluyendo las estrategias para la implementación del barrido predial y catastro multipropósito.</t>
    </r>
  </si>
  <si>
    <r>
      <rPr>
        <b/>
        <sz val="11"/>
        <color theme="1"/>
        <rFont val="Arial Narrow"/>
        <family val="2"/>
      </rPr>
      <t>13/04/2022.</t>
    </r>
    <r>
      <rPr>
        <sz val="11"/>
        <color theme="1"/>
        <rFont val="Arial Narrow"/>
        <family val="2"/>
      </rPr>
      <t xml:space="preserve">  En atención a los avances de gestión y evidencias allegadas, la acción de mejora presentó cumplimiento, toda vez que se actualizó el Plan Estratégico Institucional incluyendo lineamientos de perspectiva de género.</t>
    </r>
  </si>
  <si>
    <r>
      <rPr>
        <b/>
        <sz val="11"/>
        <color theme="1"/>
        <rFont val="Arial Narrow"/>
        <family val="2"/>
      </rPr>
      <t>21/07/2021</t>
    </r>
    <r>
      <rPr>
        <sz val="11"/>
        <color theme="1"/>
        <rFont val="Arial Narrow"/>
        <family val="2"/>
      </rPr>
      <t>. La acción presenta gestión documentada, por medio de un comunicado con el MADR, para dar optimo cumplimiento a la actividad dentro de los términos estipulados.</t>
    </r>
  </si>
  <si>
    <r>
      <rPr>
        <b/>
        <sz val="11"/>
        <color theme="1"/>
        <rFont val="Arial Narrow"/>
        <family val="2"/>
      </rPr>
      <t xml:space="preserve">20/07/2021 </t>
    </r>
    <r>
      <rPr>
        <sz val="11"/>
        <color theme="1"/>
        <rFont val="Arial Narrow"/>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</si>
  <si>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Narrow"/>
        <family val="2"/>
      </rPr>
      <t>20/07/2021.</t>
    </r>
    <r>
      <rPr>
        <sz val="11"/>
        <color theme="1"/>
        <rFont val="Arial Narrow"/>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</si>
  <si>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Narrow"/>
        <family val="2"/>
      </rPr>
      <t>12/10/2021.</t>
    </r>
    <r>
      <rPr>
        <sz val="11"/>
        <color theme="1"/>
        <rFont val="Arial Narrow"/>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</si>
  <si>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Narrow"/>
        <family val="2"/>
      </rPr>
      <t xml:space="preserve">21/01/2022.  </t>
    </r>
    <r>
      <rPr>
        <sz val="11"/>
        <color theme="1"/>
        <rFont val="Arial Narrow"/>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</si>
  <si>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Narrow"/>
        <family val="2"/>
      </rPr>
      <t xml:space="preserve">21/01/2022.  </t>
    </r>
    <r>
      <rPr>
        <sz val="11"/>
        <color theme="1"/>
        <rFont val="Arial Narrow"/>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</si>
  <si>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r>
      <rPr>
        <b/>
        <sz val="11"/>
        <color theme="1"/>
        <rFont val="Arial Narrow"/>
        <family val="2"/>
      </rPr>
      <t>12/04/2022.</t>
    </r>
    <r>
      <rPr>
        <sz val="11"/>
        <color theme="1"/>
        <rFont val="Arial Narrow"/>
        <family val="2"/>
      </rPr>
      <t xml:space="preserve">  En atención a las evidencias allegadas y a la unidad de medida, esta acción de mejora presentó cumplimiento, toda vez que, se observaron soportes relacionados con la solicitud de ajuste sobre los reportes remitidos en vigencias anteriores para de esta forma estar alineados a lo establecido en el PNFMPR.</t>
    </r>
  </si>
  <si>
    <r>
      <rPr>
        <b/>
        <sz val="11"/>
        <color theme="1"/>
        <rFont val="Arial Narrow"/>
        <family val="2"/>
      </rPr>
      <t>12/04/2022.</t>
    </r>
    <r>
      <rPr>
        <sz val="11"/>
        <color theme="1"/>
        <rFont val="Arial Narrow"/>
        <family val="2"/>
      </rPr>
      <t xml:space="preserve">  Por lo anterior y teniendo como referencia la unidad de medida indicada en este PMI “Realizar reporte del indicador 1.4, de acuerdo a los lineamientos establecidos por el DANE – Ficha Técnica” y toda la documentación que sustenta las labores realizadas para este periodo, se puede concluir que esta acción de mejora se encuentra ejecutada.</t>
    </r>
  </si>
  <si>
    <r>
      <rPr>
        <b/>
        <sz val="11"/>
        <color theme="1"/>
        <rFont val="Arial Narrow"/>
        <family val="2"/>
      </rPr>
      <t>12/04/2022.</t>
    </r>
    <r>
      <rPr>
        <sz val="11"/>
        <color theme="1"/>
        <rFont val="Arial Narrow"/>
        <family val="2"/>
      </rPr>
      <t xml:space="preserve">  Por lo anterior, se puede constatar el seguimiento del reporte remitido al DANE tal y como se indica en la unidad de medida fijada en el PMI. Así mismo, en atención a las evidencias allegadas la acción de mejora AME-596 presentó cumplimiento, toda vez que, se observaron soportes relacionados con la entrega de la actividad/unidad de medida propuesta en este PMI.</t>
    </r>
  </si>
  <si>
    <r>
      <rPr>
        <b/>
        <sz val="11"/>
        <color theme="1"/>
        <rFont val="Arial Narrow"/>
        <family val="2"/>
      </rPr>
      <t>18/10/2021.</t>
    </r>
    <r>
      <rPr>
        <sz val="11"/>
        <color theme="1"/>
        <rFont val="Arial Narrow"/>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POSRP.</t>
    </r>
  </si>
  <si>
    <r>
      <rPr>
        <b/>
        <sz val="11"/>
        <color theme="1"/>
        <rFont val="Arial Narrow"/>
        <family val="2"/>
      </rPr>
      <t>07/01/2022.</t>
    </r>
    <r>
      <rPr>
        <sz val="11"/>
        <color theme="1"/>
        <rFont val="Arial Narrow"/>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</si>
  <si>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Narrow"/>
        <family val="2"/>
      </rPr>
      <t>22/10/2021</t>
    </r>
    <r>
      <rPr>
        <sz val="11"/>
        <color theme="1"/>
        <rFont val="Arial Narrow"/>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</si>
  <si>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Narrow"/>
        <family val="2"/>
      </rPr>
      <t>12/01/2022</t>
    </r>
    <r>
      <rPr>
        <sz val="11"/>
        <color theme="1"/>
        <rFont val="Arial Narrow"/>
        <family val="2"/>
      </rPr>
      <t xml:space="preserve">.  En atención de los avances de gestión y evidencias allegadas, la acción de mejora presentó cumplimiento, toda vez que, se observó la conciliación de la cuenta reciproca 572080 Recaudos. </t>
    </r>
  </si>
  <si>
    <r>
      <rPr>
        <b/>
        <sz val="11"/>
        <color theme="1"/>
        <rFont val="Arial Narrow"/>
        <family val="2"/>
      </rPr>
      <t>13/10/2021.</t>
    </r>
    <r>
      <rPr>
        <sz val="11"/>
        <color theme="1"/>
        <rFont val="Arial Narrow"/>
        <family val="2"/>
      </rPr>
      <t xml:space="preserve">  La acción de mejora presentó cumplimiento, toda vez que, se observó la comunicación a las dependencias, sobre los lineamientos definidos para convenios internacionales.</t>
    </r>
  </si>
  <si>
    <r>
      <rPr>
        <b/>
        <sz val="11"/>
        <color theme="1"/>
        <rFont val="Arial Narrow"/>
        <family val="2"/>
      </rPr>
      <t>12/01/2022.</t>
    </r>
    <r>
      <rPr>
        <sz val="11"/>
        <color theme="1"/>
        <rFont val="Arial Narrow"/>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</si>
  <si>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</si>
  <si>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Narrow"/>
        <family val="2"/>
      </rPr>
      <t>20/01/2022</t>
    </r>
    <r>
      <rPr>
        <sz val="11"/>
        <color theme="1"/>
        <rFont val="Arial Narrow"/>
        <family val="2"/>
      </rPr>
      <t>. La acción de mejora presentó cumplimiento, toda vez que,  se observó matriz  de casos verificados en  registro ante las ORIP, la cual relaciona 36 cados de los cuales 16 han surtido el registro ante la ORIP.</t>
    </r>
  </si>
  <si>
    <r>
      <rPr>
        <b/>
        <sz val="11"/>
        <color theme="1"/>
        <rFont val="Arial Narrow"/>
        <family val="2"/>
      </rPr>
      <t>18/10/2021.</t>
    </r>
    <r>
      <rPr>
        <sz val="11"/>
        <color theme="1"/>
        <rFont val="Arial Narrow"/>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</si>
  <si>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Narrow"/>
        <family val="2"/>
      </rPr>
      <t>15/10/2021.</t>
    </r>
    <r>
      <rPr>
        <sz val="11"/>
        <color theme="1"/>
        <rFont val="Arial Narrow"/>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</si>
  <si>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Narrow"/>
        <family val="2"/>
      </rPr>
      <t xml:space="preserve">11/04/2022. </t>
    </r>
    <r>
      <rPr>
        <sz val="11"/>
        <color theme="1"/>
        <rFont val="Arial Narrow"/>
        <family val="2"/>
      </rPr>
      <t>En atención a los avances de gestión y evidencias allegadas, la acción de mejora presentó cumplimiento, dado que, se observó la inclusión en el procedimiento de las formas subsidiarias a la notificación personal, señaladas en el CPACA.</t>
    </r>
  </si>
  <si>
    <r>
      <rPr>
        <b/>
        <sz val="11"/>
        <color theme="1"/>
        <rFont val="Arial Narrow"/>
        <family val="2"/>
      </rPr>
      <t>19/01//2022</t>
    </r>
    <r>
      <rPr>
        <sz val="11"/>
        <color theme="1"/>
        <rFont val="Arial Narrow"/>
        <family val="2"/>
      </rPr>
      <t>. En atención a los avances gestión y evidencias aportadas, la acción de mejora presentó cumplimiento. toda vez que, se observó la implementación de 6 formatos GENFI-F-019.</t>
    </r>
  </si>
  <si>
    <r>
      <rPr>
        <b/>
        <sz val="11"/>
        <color theme="1"/>
        <rFont val="Arial Narrow"/>
        <family val="2"/>
      </rPr>
      <t xml:space="preserve">21/01/2022. </t>
    </r>
    <r>
      <rPr>
        <sz val="11"/>
        <color theme="1"/>
        <rFont val="Arial Narrow"/>
        <family val="2"/>
      </rPr>
      <t xml:space="preserve"> En atención a los avances de gestión y evidencias allegadas, la acción de mejora presentó cumplimiento, toda vez que, se observaron  los 8 formato GEFIN-F-019 implementados.  Se recomienda, realizar la implementación del formato en aquellos Convenios objeto de análisis de estar vigentes.</t>
    </r>
  </si>
  <si>
    <r>
      <rPr>
        <b/>
        <sz val="11"/>
        <color theme="1"/>
        <rFont val="Arial Narrow"/>
        <family val="2"/>
      </rPr>
      <t>18/01/2022</t>
    </r>
    <r>
      <rPr>
        <sz val="11"/>
        <color theme="1"/>
        <rFont val="Arial Narrow"/>
        <family val="2"/>
      </rPr>
      <t>. En atención a los avances de gestión y evidencias suministradas, la acción de mejora presentó cumplimiento, dado que, se observó la implementación de 6 GEFIN-F-019.</t>
    </r>
  </si>
  <si>
    <r>
      <rPr>
        <b/>
        <sz val="11"/>
        <color theme="1"/>
        <rFont val="Arial Narrow"/>
        <family val="2"/>
      </rPr>
      <t xml:space="preserve">20/01/2022.  </t>
    </r>
    <r>
      <rPr>
        <sz val="11"/>
        <color theme="1"/>
        <rFont val="Arial Narrow"/>
        <family val="2"/>
      </rPr>
      <t>En atención a los avances de gestión y evidencias aportadas, la acción de mejora presentó cumplimiento, toda vez que se observaron 3  Procesos ZRC adelantados y presentados al Consejo Directivo.</t>
    </r>
  </si>
  <si>
    <r>
      <rPr>
        <b/>
        <sz val="11"/>
        <color theme="1"/>
        <rFont val="Arial Narrow"/>
        <family val="2"/>
      </rPr>
      <t xml:space="preserve">14/10/2021. </t>
    </r>
    <r>
      <rPr>
        <sz val="11"/>
        <color theme="1"/>
        <rFont val="Arial Narrow"/>
        <family val="2"/>
      </rPr>
      <t xml:space="preserve"> La acción de mejora presentó cumplimiento, dado que, se observó la actualización del procedimiento e instructivo.</t>
    </r>
  </si>
  <si>
    <r>
      <rPr>
        <b/>
        <sz val="11"/>
        <color theme="1"/>
        <rFont val="Arial Narrow"/>
        <family val="2"/>
      </rPr>
      <t xml:space="preserve">19/01/2022. </t>
    </r>
    <r>
      <rPr>
        <sz val="11"/>
        <color theme="1"/>
        <rFont val="Arial Narrow"/>
        <family val="2"/>
      </rPr>
      <t>En atención a los avances de gestión y evidencias allegadas, la acción de mejora presentó cumplimiento, toda vez que, se observaron los 2 informes que dan cuenta de las actuaciones adelantadas en los procedimientos asociados al plan de acción, a saber, ASEIPOME y RI La Victoria.</t>
    </r>
  </si>
  <si>
    <r>
      <rPr>
        <b/>
        <sz val="11"/>
        <color theme="1"/>
        <rFont val="Arial Narrow"/>
        <family val="2"/>
      </rPr>
      <t xml:space="preserve">21/01/2022. </t>
    </r>
    <r>
      <rPr>
        <sz val="11"/>
        <color theme="1"/>
        <rFont val="Arial Narrow"/>
        <family val="2"/>
      </rPr>
      <t>la acción de mejora presento cumplimiento, toda vez que, se observó la actualización del instructivo de criterios para la priorización de los procedimientos del plan de atención y metas de los proyectos de inversión de la DAE.</t>
    </r>
  </si>
  <si>
    <r>
      <rPr>
        <b/>
        <sz val="11"/>
        <color theme="1"/>
        <rFont val="Arial Narrow"/>
        <family val="2"/>
      </rPr>
      <t>15/10/2021.</t>
    </r>
    <r>
      <rPr>
        <sz val="11"/>
        <color theme="1"/>
        <rFont val="Arial Narrow"/>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</si>
  <si>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Narrow"/>
        <family val="2"/>
      </rPr>
      <t xml:space="preserve">19/01/2022. </t>
    </r>
    <r>
      <rPr>
        <sz val="11"/>
        <color theme="1"/>
        <rFont val="Arial Narrow"/>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</si>
  <si>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Narrow"/>
        <family val="2"/>
      </rPr>
      <t>21/04/2022.</t>
    </r>
    <r>
      <rPr>
        <sz val="11"/>
        <color theme="1"/>
        <rFont val="Arial Narrow"/>
        <family val="2"/>
      </rPr>
      <t xml:space="preserve"> La acción de mejora presentó cumplimiento, toda vez que, se observó acta que referencia el análisis de riesgo realizado al procedimiento de compra de predios.</t>
    </r>
  </si>
  <si>
    <r>
      <rPr>
        <b/>
        <sz val="11"/>
        <color theme="1"/>
        <rFont val="Arial Narrow"/>
        <family val="2"/>
      </rPr>
      <t xml:space="preserve">21/01/2022.  </t>
    </r>
    <r>
      <rPr>
        <sz val="11"/>
        <color theme="1"/>
        <rFont val="Arial Narrow"/>
        <family val="2"/>
      </rPr>
      <t>En atención a los avances de gestión y evidencias allegadas, la acción de mejora presentó cumplimiento, toda vez que se observó la prueba piloto de la herramienta de regionalización en la ejecución de los recursos del proyecto de inversión de Comunidades Indígenas.</t>
    </r>
  </si>
  <si>
    <r>
      <rPr>
        <b/>
        <sz val="11"/>
        <color theme="1"/>
        <rFont val="Arial Narrow"/>
        <family val="2"/>
      </rPr>
      <t>25/07/2022.</t>
    </r>
    <r>
      <rPr>
        <sz val="11"/>
        <color theme="1"/>
        <rFont val="Arial Narrow"/>
        <family val="2"/>
      </rPr>
      <t xml:space="preserve">   La acción de mejora presentó cumplimiento, toda vez que, se observó la inclusión de la actividad No.13 "Adelantar la aclaración de área y linderos" en el procedimiento ACCTI-P-021 versión 3 del 07/04/2022.  </t>
    </r>
  </si>
  <si>
    <r>
      <rPr>
        <b/>
        <sz val="11"/>
        <color theme="1"/>
        <rFont val="Arial Narrow"/>
        <family val="2"/>
      </rPr>
      <t>26/07/2022.</t>
    </r>
    <r>
      <rPr>
        <sz val="11"/>
        <color theme="1"/>
        <rFont val="Arial Narrow"/>
        <family val="2"/>
      </rPr>
      <t xml:space="preserve">  La acción de mejora presentó cumplimiento, toda vez que, se observó la actualización del procedimiento  ACCTI-P-021 y documentos relacionados. </t>
    </r>
  </si>
  <si>
    <r>
      <rPr>
        <b/>
        <sz val="11"/>
        <color theme="1"/>
        <rFont val="Arial Narrow"/>
        <family val="2"/>
      </rPr>
      <t xml:space="preserve">11/04/2022.  </t>
    </r>
    <r>
      <rPr>
        <sz val="11"/>
        <color theme="1"/>
        <rFont val="Arial Narrow"/>
        <family val="2"/>
      </rPr>
      <t>En atención a los avances de gestión y evidencias aportadas, la acción de mejora presentó cumplimiento, toda vez que, se observó la actualización de la lista de chequeo, la cual incluyó lo relacionado con la ronda hídrica.</t>
    </r>
  </si>
  <si>
    <r>
      <rPr>
        <b/>
        <sz val="11"/>
        <color theme="1"/>
        <rFont val="Arial Narrow"/>
        <family val="2"/>
      </rPr>
      <t>07/01/2022.</t>
    </r>
    <r>
      <rPr>
        <sz val="11"/>
        <color theme="1"/>
        <rFont val="Arial Narrow"/>
        <family val="2"/>
      </rPr>
      <t xml:space="preserve">  En atención a los avances de gestión y evidencias allegadas, la acción de mejora presentó cumplimiento, toda vez que, se observó el informe de administración del predio "Terreno baldío sin nombre conocido".</t>
    </r>
  </si>
  <si>
    <r>
      <rPr>
        <b/>
        <sz val="11"/>
        <color theme="1"/>
        <rFont val="Arial Narrow"/>
        <family val="2"/>
      </rPr>
      <t xml:space="preserve">21/07/2022. </t>
    </r>
    <r>
      <rPr>
        <sz val="11"/>
        <color theme="1"/>
        <rFont val="Arial Narrow"/>
        <family val="2"/>
      </rPr>
      <t xml:space="preserve"> La acción se encuentra en términos para su ejecución, su finalización está planificada para el 15/12/2022, para el periodo evaluado la acción presentó gestión documentada.</t>
    </r>
  </si>
  <si>
    <r>
      <rPr>
        <b/>
        <sz val="11"/>
        <color theme="1"/>
        <rFont val="Arial Narrow"/>
        <family val="2"/>
      </rPr>
      <t>20/01/2022.</t>
    </r>
    <r>
      <rPr>
        <sz val="11"/>
        <color theme="1"/>
        <rFont val="Arial Narrow"/>
        <family val="2"/>
      </rPr>
      <t xml:space="preserve">  En atención a los avances de gestión y evidencias allegadas, la acción de mejora presentó cumplimiento, toda vez que, se observó Acta de presentación de la demanda.</t>
    </r>
  </si>
  <si>
    <r>
      <rPr>
        <b/>
        <sz val="11"/>
        <color theme="1"/>
        <rFont val="Arial Narrow"/>
        <family val="2"/>
      </rPr>
      <t xml:space="preserve">13/01/2022.  </t>
    </r>
    <r>
      <rPr>
        <sz val="11"/>
        <color theme="1"/>
        <rFont val="Arial Narrow"/>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</si>
  <si>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Narrow"/>
        <family val="2"/>
      </rPr>
      <t>06/04/2022.</t>
    </r>
    <r>
      <rPr>
        <sz val="11"/>
        <color theme="1"/>
        <rFont val="Arial Narrow"/>
        <family val="2"/>
      </rPr>
      <t xml:space="preserve">  Se observa que la acción de mejora presentó cumplimiento, toda vez que, se observó la elaboración de un documento estandarizado que describe las etapas del procedimiento sancionatorio incluyendo los responsables de cada etapa al interior de la ANT. </t>
    </r>
  </si>
  <si>
    <r>
      <rPr>
        <b/>
        <sz val="11"/>
        <color theme="1"/>
        <rFont val="Arial Narrow"/>
        <family val="2"/>
      </rPr>
      <t>22/07/2022.</t>
    </r>
    <r>
      <rPr>
        <sz val="11"/>
        <color theme="1"/>
        <rFont val="Arial Narrow"/>
        <family val="2"/>
      </rPr>
      <t xml:space="preserve">  La acción de mejora se encuentra en términos, su finalización está planificada para el 15/03/2023, para el presente seguimiento se reportó gestión documentada.</t>
    </r>
  </si>
  <si>
    <r>
      <rPr>
        <b/>
        <sz val="11"/>
        <color theme="1"/>
        <rFont val="Arial Narrow"/>
        <family val="2"/>
      </rPr>
      <t xml:space="preserve">07/04/2022. </t>
    </r>
    <r>
      <rPr>
        <sz val="11"/>
        <color theme="1"/>
        <rFont val="Arial Narrow"/>
        <family val="2"/>
      </rPr>
      <t xml:space="preserve"> La acción de mejora presentó cumplimiento, toda vez que, se observó memorando a través del cual se comunicó a la SPA la base de datos en la cual se relacionan los folios de matricula de Islas del Rosario y de San Bernardo, con el fin de esta dependencia actualice la información en los folios de matrícula frente al estado de los procesos de recuperación.</t>
    </r>
  </si>
  <si>
    <r>
      <rPr>
        <b/>
        <sz val="11"/>
        <color theme="1"/>
        <rFont val="Arial Narrow"/>
        <family val="2"/>
      </rPr>
      <t>18/01/2022.</t>
    </r>
    <r>
      <rPr>
        <sz val="11"/>
        <color theme="1"/>
        <rFont val="Arial Narrow"/>
        <family val="2"/>
      </rPr>
      <t xml:space="preserve">  En atención a los avances de gestión y evidencias allegadas, la acción de mejora presentó cumplimiento, toda vez que, se observó Matriz de casos de recuperación jurídica V2.</t>
    </r>
  </si>
  <si>
    <r>
      <rPr>
        <b/>
        <sz val="11"/>
        <color theme="1"/>
        <rFont val="Arial Narrow"/>
        <family val="2"/>
      </rPr>
      <t>25/07/2022.</t>
    </r>
    <r>
      <rPr>
        <sz val="11"/>
        <color theme="1"/>
        <rFont val="Arial Narrow"/>
        <family val="2"/>
      </rPr>
      <t xml:space="preserve">  La acción de mejora se encuentra en términos, su finalización está programada para 31/12/2022;  para el periodo evaluado se reportaron avances de gestión. </t>
    </r>
  </si>
  <si>
    <r>
      <rPr>
        <b/>
        <sz val="11"/>
        <color theme="1"/>
        <rFont val="Arial Narrow"/>
        <family val="2"/>
      </rPr>
      <t xml:space="preserve">25/07/2022.  </t>
    </r>
    <r>
      <rPr>
        <sz val="11"/>
        <color theme="1"/>
        <rFont val="Arial Narrow"/>
        <family val="2"/>
      </rPr>
      <t>La acción de mejora presentó cumplimiento, toda vez que, se observó el memorando de traslado a la SATN de los predios Buena Esperanza y Juliana.</t>
    </r>
  </si>
  <si>
    <r>
      <rPr>
        <b/>
        <sz val="11"/>
        <color theme="1"/>
        <rFont val="Arial Narrow"/>
        <family val="2"/>
      </rPr>
      <t xml:space="preserve">25/07/2022. </t>
    </r>
    <r>
      <rPr>
        <sz val="11"/>
        <color theme="1"/>
        <rFont val="Arial Narrow"/>
        <family val="2"/>
      </rPr>
      <t xml:space="preserve"> La acción de mejora presentó cumplimiento, toda vez que, se observó en el FMI 060-30438 el registro de la Resolución 1155 del  2006, así como, el memorando de traslado del expediente documental a la SATN. </t>
    </r>
  </si>
  <si>
    <r>
      <rPr>
        <b/>
        <sz val="11"/>
        <color theme="1"/>
        <rFont val="Arial Narrow"/>
        <family val="2"/>
      </rPr>
      <t xml:space="preserve">07/01/2022. </t>
    </r>
    <r>
      <rPr>
        <sz val="11"/>
        <color theme="1"/>
        <rFont val="Arial Narrow"/>
        <family val="2"/>
      </rPr>
      <t xml:space="preserve">  En atención a los avances de gestión y evidencias allegadas, la acción de mejora presentó cumplimiento, dado que, se observó la matriz contratos de arrendamientos vigentes, que determina cuál  la normatividad que se les aplicó. </t>
    </r>
  </si>
  <si>
    <r>
      <rPr>
        <b/>
        <sz val="11"/>
        <color theme="1"/>
        <rFont val="Arial Narrow"/>
        <family val="2"/>
      </rPr>
      <t xml:space="preserve">25/07/2022. </t>
    </r>
    <r>
      <rPr>
        <sz val="11"/>
        <color theme="1"/>
        <rFont val="Arial Narrow"/>
        <family val="2"/>
      </rPr>
      <t xml:space="preserve">  La acción de mejora presentó cumplimiento, toda vez que, se observaron las hojas de control y escáner de 35 expedientes contractuales.</t>
    </r>
  </si>
  <si>
    <r>
      <rPr>
        <b/>
        <sz val="11"/>
        <color theme="1"/>
        <rFont val="Arial Narrow"/>
        <family val="2"/>
      </rPr>
      <t xml:space="preserve">22/07/2022. </t>
    </r>
    <r>
      <rPr>
        <sz val="11"/>
        <color theme="1"/>
        <rFont val="Arial Narrow"/>
        <family val="2"/>
      </rPr>
      <t xml:space="preserve"> La acción de mejora se encuentra en términos, su finalización está planificada para el 30/03/2023, para el presente seguimiento se reportaron avances de gestión, sin embargo, se solicita se alleguen las hojas de control junto al expediente a fin de evaluar el avance físico a la acción, así como, se informe el total de expedientes a intervenir.</t>
    </r>
  </si>
  <si>
    <r>
      <rPr>
        <b/>
        <sz val="11"/>
        <color theme="1"/>
        <rFont val="Arial Narrow"/>
        <family val="2"/>
      </rPr>
      <t xml:space="preserve">06/04/2022.  </t>
    </r>
    <r>
      <rPr>
        <sz val="11"/>
        <color theme="1"/>
        <rFont val="Arial Narrow"/>
        <family val="2"/>
      </rPr>
      <t xml:space="preserve"> la acción de mejora presentó cumplimiento, toda vez que, se observaron 4 listados de asistencia al acompañamiento técnico y tecnológico a la SATN para adelantar los procesos de clasificación, ordenación, foliación, descripción, de los documentos físicos y digitales que conforman los expedientes de los contratos de arrendamiento de Islas del Rosario y San Bernardo.</t>
    </r>
  </si>
  <si>
    <r>
      <rPr>
        <b/>
        <sz val="11"/>
        <color theme="1"/>
        <rFont val="Arial Narrow"/>
        <family val="2"/>
      </rPr>
      <t>21/07/2022.</t>
    </r>
    <r>
      <rPr>
        <sz val="11"/>
        <color theme="1"/>
        <rFont val="Arial Narrow"/>
        <family val="2"/>
      </rPr>
      <t xml:space="preserve">  La acción se encuentra en términos, su finalización está planificada para cierre el 30/09/2022, para el periodo evaluado presentó avances de gestión documentados.</t>
    </r>
  </si>
  <si>
    <r>
      <rPr>
        <b/>
        <sz val="11"/>
        <color theme="1"/>
        <rFont val="Arial Narrow"/>
        <family val="2"/>
      </rPr>
      <t xml:space="preserve">22/07/2022.  </t>
    </r>
    <r>
      <rPr>
        <sz val="11"/>
        <color theme="1"/>
        <rFont val="Arial Narrow"/>
        <family val="2"/>
      </rPr>
      <t>A la luz del concepto jurídico emitido por la Oficina Jurídica mediante memorando 20221030077493 del 30/03/2022, se da por ejecutada la acción de mejora.  No obstante, se recomienda adelantar la redacción técnica de lindero del Predio Terreno localizado en el sector de la Isleta II, a fin de actualizar la información para futuro contratos o renovaciones.</t>
    </r>
  </si>
  <si>
    <r>
      <rPr>
        <b/>
        <sz val="11"/>
        <color theme="1"/>
        <rFont val="Arial Narrow"/>
        <family val="2"/>
      </rPr>
      <t xml:space="preserve">22/07/2022. </t>
    </r>
    <r>
      <rPr>
        <sz val="11"/>
        <color theme="1"/>
        <rFont val="Arial Narrow"/>
        <family val="2"/>
      </rPr>
      <t xml:space="preserve"> La acción de mejora presentó cumplimiento, toda vez que, se observó la realización de la mesa técnica la cual concluyó con el concepto jurídico emitido por la Oficina Jurídica respecto a la ruta a efectuar sobre los contratos de arrendamiento objeto de análisis.</t>
    </r>
  </si>
  <si>
    <r>
      <rPr>
        <b/>
        <sz val="11"/>
        <color theme="1"/>
        <rFont val="Arial Narrow"/>
        <family val="2"/>
      </rPr>
      <t xml:space="preserve">12/07/2022. </t>
    </r>
    <r>
      <rPr>
        <sz val="11"/>
        <color theme="1"/>
        <rFont val="Arial Narrow"/>
        <family val="2"/>
      </rPr>
      <t xml:space="preserve"> En atención a los avances de gestión y evidencias allegadas, la acción de mejora presentó cumplimiento, dado que la SATN presentó matriz denominada “BASE DE DATOS ACCIÓN DE MEJORA AME 659” y documento explicativo “AME 659 – BASE DE DATOS DE LOS BALDÍOS UBICADOS EN LAS ISLAS “.</t>
    </r>
  </si>
  <si>
    <r>
      <rPr>
        <b/>
        <sz val="11"/>
        <color theme="1"/>
        <rFont val="Arial Narrow"/>
        <family val="2"/>
      </rPr>
      <t xml:space="preserve">06/04/2022.  </t>
    </r>
    <r>
      <rPr>
        <sz val="11"/>
        <color theme="1"/>
        <rFont val="Arial Narrow"/>
        <family val="2"/>
      </rPr>
      <t>En atención a los avances de gestión y evidencias suministradas, la acción de mejora presentó cumplimiento, toda vez que se observó el memorando de solicitud a Talento Humano y la realización de la socialización del Manual de Cobro Coactivo.</t>
    </r>
  </si>
  <si>
    <r>
      <rPr>
        <b/>
        <sz val="11"/>
        <color theme="1"/>
        <rFont val="Arial Narrow"/>
        <family val="2"/>
      </rPr>
      <t xml:space="preserve">06/04/2022.  </t>
    </r>
    <r>
      <rPr>
        <sz val="11"/>
        <color theme="1"/>
        <rFont val="Arial Narrow"/>
        <family val="2"/>
      </rPr>
      <t>En atención a los avances de gestión y evidencias allegadas, la acción de mejora presentó cumplimiento, dado que se observó Memorando dirigido a la SATN - SAF y Acta de la mesa de trabajo.</t>
    </r>
  </si>
  <si>
    <r>
      <rPr>
        <b/>
        <sz val="11"/>
        <color theme="1"/>
        <rFont val="Arial Narrow"/>
        <family val="2"/>
      </rPr>
      <t>19/07/2022</t>
    </r>
    <r>
      <rPr>
        <sz val="11"/>
        <color theme="1"/>
        <rFont val="Arial Narrow"/>
        <family val="2"/>
      </rPr>
      <t>.  La acción de mejora se encuentra en términos, su finalización está programada para el 31/10/2022;  para el periodo evaluado no reportó avances de gestión.</t>
    </r>
  </si>
  <si>
    <r>
      <rPr>
        <b/>
        <sz val="11"/>
        <color theme="1"/>
        <rFont val="Arial Narrow"/>
        <family val="2"/>
      </rPr>
      <t>19/07/2022</t>
    </r>
    <r>
      <rPr>
        <sz val="11"/>
        <color theme="1"/>
        <rFont val="Arial Narrow"/>
        <family val="2"/>
      </rPr>
      <t>.  La acción de mejora se encuentra en términos, su finalización está programada para el 31/12/2022;  para el periodo evaluado reportó avances de gestión.</t>
    </r>
  </si>
  <si>
    <r>
      <rPr>
        <b/>
        <sz val="11"/>
        <color theme="1"/>
        <rFont val="Arial Narrow"/>
        <family val="2"/>
      </rPr>
      <t xml:space="preserve">13/04/2022. </t>
    </r>
    <r>
      <rPr>
        <sz val="11"/>
        <color theme="1"/>
        <rFont val="Arial Narrow"/>
        <family val="2"/>
      </rPr>
      <t xml:space="preserve"> La acción de mejora presenta cumplimiento toda vez que se presentó listado de los predios que se encuentran ocupados (sin título ejecutivo) y que presentan mora de más de 90 días (La Puntica y Picadero), además se observa solicitud al grupo de representación judicial y la constancia de presentación de la demanda de reparación directa para el predio Picadero.  </t>
    </r>
  </si>
  <si>
    <r>
      <rPr>
        <b/>
        <sz val="11"/>
        <color theme="1"/>
        <rFont val="Arial Narrow"/>
        <family val="2"/>
      </rPr>
      <t xml:space="preserve">26/07/2022.  </t>
    </r>
    <r>
      <rPr>
        <sz val="11"/>
        <color theme="1"/>
        <rFont val="Arial Narrow"/>
        <family val="2"/>
      </rPr>
      <t>La acción de mejora presentó avances de gestión documentados, se encuentra en términos para su ejecución, su finalización está programada para el 31/12/2022.</t>
    </r>
  </si>
  <si>
    <r>
      <rPr>
        <b/>
        <sz val="11"/>
        <color theme="1"/>
        <rFont val="Arial Narrow"/>
        <family val="2"/>
      </rPr>
      <t xml:space="preserve">18/07/2022. </t>
    </r>
    <r>
      <rPr>
        <sz val="11"/>
        <color theme="1"/>
        <rFont val="Arial Narrow"/>
        <family val="2"/>
      </rPr>
      <t xml:space="preserve"> La acción se encuentra en términos, su finalización está programada para el 31/07/2023.</t>
    </r>
  </si>
  <si>
    <r>
      <rPr>
        <b/>
        <sz val="11"/>
        <color theme="1"/>
        <rFont val="Arial Narrow"/>
        <family val="2"/>
      </rPr>
      <t>21/07/2022.  L</t>
    </r>
    <r>
      <rPr>
        <sz val="11"/>
        <color theme="1"/>
        <rFont val="Arial Narrow"/>
        <family val="2"/>
      </rPr>
      <t>a acción de mejora se encuentra términos, su finalización esta programada para el 22/12/2024; para el periodo evaluado no reportó avances de gestión.</t>
    </r>
  </si>
  <si>
    <r>
      <rPr>
        <b/>
        <sz val="11"/>
        <rFont val="Arial Narrow"/>
        <family val="2"/>
      </rPr>
      <t xml:space="preserve">19/07/2022. </t>
    </r>
    <r>
      <rPr>
        <sz val="11"/>
        <rFont val="Arial Narrow"/>
        <family val="2"/>
      </rPr>
      <t>La Contraloría General de la República allegó mediante radicado ANT 20226200585362 del 01/06/2022 el Informe de la Auditoría Financiera vigencia fiscal 2021.  En concordancia con lo anterior y atendiendo el cronograma establecido por el Ente de control para la formulación del PM, este fue transmitió a través de SIRECI el 23/06/2022 según certificado 2161102022-06-01.</t>
    </r>
  </si>
  <si>
    <r>
      <rPr>
        <b/>
        <sz val="11"/>
        <rFont val="Arial Narrow"/>
        <family val="2"/>
      </rPr>
      <t>18/07/2022</t>
    </r>
    <r>
      <rPr>
        <sz val="11"/>
        <rFont val="Arial Narrow"/>
        <family val="2"/>
      </rPr>
      <t>.  La Contraloría General de la República allegó mediante radicado ANT 20226200585362 del 01/06/2022 el Informe de la Auditoría Financiera VF 2021.  En concordancia con lo anterior y atendiendo el cronograma establecido por el Ente de control para la formulación del plan de mejoramiento, este fue transmitió a través de SIRECI el 23/06/2022 según certificado 2161102022-06-01.</t>
    </r>
  </si>
  <si>
    <r>
      <rPr>
        <b/>
        <sz val="11"/>
        <rFont val="Arial Narrow"/>
        <family val="2"/>
      </rPr>
      <t>25/07/2022</t>
    </r>
    <r>
      <rPr>
        <sz val="11"/>
        <rFont val="Arial Narrow"/>
        <family val="2"/>
      </rPr>
      <t>.  La CGR allegó mediante radicado ANT 20226200585362 del 01/06/2022 el Informe de la Auditoría Financiera vigencia fiscal 2021.  El plan de mejoramiento fue transmitió a través de SIRECI el 23/06/2022 según certificado 2161102022-06-01.  La acción de mejora tiene fecha de inicio 1/03/ 2023 y fecha de terminación 31/12/2023.</t>
    </r>
  </si>
  <si>
    <r>
      <rPr>
        <b/>
        <sz val="11"/>
        <rFont val="Arial Narrow"/>
        <family val="2"/>
      </rPr>
      <t>05/07/2022</t>
    </r>
    <r>
      <rPr>
        <sz val="11"/>
        <rFont val="Arial Narrow"/>
        <family val="2"/>
      </rPr>
      <t>.  La Contraloría General de la República allegó mediante radicado ANT 20226200585362 del 01/06/2022 el Informe de la Auditoría Financiera VF 2021.  En concordancia con lo anterior y atendiendo el cronograma establecido por el Ente de control para la formulación del plan de mejoramiento, este fue transmitió a través de SIRECI el 23/06/2022 según certificado 2161102022-06-01.</t>
    </r>
  </si>
  <si>
    <r>
      <rPr>
        <b/>
        <sz val="11"/>
        <color theme="1"/>
        <rFont val="Arial Narrow"/>
        <family val="2"/>
      </rPr>
      <t xml:space="preserve">22/07/2022. </t>
    </r>
    <r>
      <rPr>
        <sz val="11"/>
        <color theme="1"/>
        <rFont val="Arial Narrow"/>
        <family val="2"/>
      </rPr>
      <t xml:space="preserve"> El Comité Institucional de Coordinación de Control Interno en sesión del 18/07/2022 aprobó la solicitud de reformulación de las acciones AME-417 y AME-621 realizada por la Dirección de Acceso a Tierras en los términos sustentados en dicha sesión. Las acciones en mención fueron establecidas inefectivas por el Ente de control en el marco de la auditoría financiera VF 2021.</t>
    </r>
  </si>
  <si>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</si>
  <si>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</si>
  <si>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</si>
  <si>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si</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</si>
  <si>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</si>
  <si>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Avalùos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</si>
  <si>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</si>
  <si>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</si>
  <si>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</si>
  <si>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evidenciò lo siguiente:Deficiencias en el levantamiento de la información de predios del Fondo Nacional Agrario en Bolívar, afectando el procesamiento de los formatos de caracterízaciòn de inmuebles considerando que la cláusula 7, Productos a entregar por parte la Universi</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</si>
  <si>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</si>
  <si>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</si>
  <si>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</si>
  <si>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</si>
  <si>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</si>
  <si>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</si>
  <si>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</si>
  <si>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</si>
  <si>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</si>
  <si>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</si>
  <si>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</si>
  <si>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</si>
  <si>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territoríos han sido utilizados por elllospara labores de caza, agricultura y subsistencia en general, manifestando que la ampliación</t>
  </si>
  <si>
    <t>Hallazgo 13. Solicitud de Ampliación del Resguardo Caño Jabón- Comunidad Sikuani, Mapiripán (Meta). INCODER.El gobernador de la comunidad Sikuani Caño Jabón solicita el  09/05/1995 al extinto INCORA hoy INCODER, la ampliación de su resguardo, ya que esos territoríos han sido utilizados por elllospara labores de caza, agricultura y subsistencia en general, manifestando que la ampliación d</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</si>
  <si>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</si>
  <si>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</si>
  <si>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</si>
  <si>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</si>
  <si>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</si>
  <si>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</si>
  <si>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</si>
  <si>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</si>
  <si>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</si>
  <si>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</si>
  <si>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totialidad de los soportes de la gestión de la Entidad en cumplimiento de la Orde</t>
  </si>
  <si>
    <t>Hallazgo  16.  El Juzgado de Restitución de Tierras de Ibague, profirió sentencia el 25 de noviembre de 2013 donde ordena la restitución del predio "La Aurora". 
Revisada la carpeta correspondiente, se observa que este fue adjudicado mediante resolución 0568 de 8 de noviembre de 2012, es decir que el Instituto ya habia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</si>
  <si>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</si>
  <si>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</si>
  <si>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</si>
  <si>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miilones,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</si>
  <si>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</si>
  <si>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</si>
  <si>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</si>
  <si>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</si>
  <si>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</si>
  <si>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realziaron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</si>
  <si>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</si>
  <si>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</si>
  <si>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</si>
  <si>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Hallazgo 17.  Información Base de datos INCODER. La inscripción de un predio en el registro de tierras despojadas requiere de una serie de validaciones que debe efectuar la Unidad a través de las bases de datos de las entidades incolucradas en el proceso, perminitiendo entre otras, generar información fidedigna como prueba que vincule al solicitante con el predio objeto de la restitución</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</si>
  <si>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</si>
  <si>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</si>
  <si>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</si>
  <si>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</si>
  <si>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</si>
  <si>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</si>
  <si>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</si>
  <si>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</si>
  <si>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</si>
  <si>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</si>
  <si>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</si>
  <si>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</si>
  <si>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</si>
  <si>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</si>
  <si>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</si>
  <si>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</si>
  <si>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</si>
  <si>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</si>
  <si>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</si>
  <si>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</si>
  <si>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</si>
  <si>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mcpio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</si>
  <si>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</si>
  <si>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mcpio de Pto Lopez - Meta, los cuales provienen de adjudicación de Baldíos y suman el área de 3104 has, sobrepasando la UAF que para esta zona se encuentra entre 680 a 920 has contraviniendo con la funcion expresa del parrafo 9 del art 72  Ley 160 /94, generando  detrimento en le patrimonio de la Nación en la cuantia de $6.694.093.</t>
  </si>
  <si>
    <t>Hallazgo 6.  Se verificaron tres predios ubicados en el mcpio de Pto Lopez - Meta, los cuales provienen de adjudicación de Baldíos y suman el área de 2953 has, sobrepasando la UAF que para esta zona se encuentra entre 680 a 920 has contraviniendo con la funcion expresa del parrafo 9 del art 72 Ley 160/94, generanndo un presunto detrimento en le patrimonio de la Nación en la cuantia de $5</t>
  </si>
  <si>
    <t>Hallazgo 7.  Se verificaron tres  predios ubicados en el mcpio de Pto Lopez - Meta, los cuales provienen de adjudicación de Baldíos y suman el área de 2550 has, sobrepasando la UAF que para esta zona se encuentra entre 680 a 920 has contraviniendo con la funcion expresa del parrafo 9 del art 72 Ley 160 /94, generanndo  detrimento en le patrimonio de la Nación en la cuantia de $723.320.60</t>
  </si>
  <si>
    <t xml:space="preserve">Hallazgo 8.  Se verificaron cinco predios ubicados en los mcpos Sta Rosalia y la primavera (Vichada) los cuales provienen de adjudicación de Baldíos y suman el área de 6585 has sobrepasando la UAF que para esta zona se encuentra entre 946 y 1294 has contraviniendo con la funcion expresa del N° 9 del art 72  Ley 160/94, generando  detrimento en el patrimonio de la Nación en la cuantia de </t>
  </si>
  <si>
    <t xml:space="preserve">Hallazgo 30. (A). El avance en las metas físicas proyectadas para la vigencia 2013, es deficiente, afectandose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</si>
  <si>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</si>
  <si>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Informacion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</si>
  <si>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</si>
  <si>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cumplimeinto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</si>
  <si>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</si>
  <si>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</si>
  <si>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</si>
  <si>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</si>
  <si>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Comite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</si>
  <si>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 xml:space="preserve">Hallazgo 20.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requisitos. </t>
  </si>
  <si>
    <t xml:space="preserve">Hallazgo 21. Proyectos pendientes de desembolso.  El INCODER no efectuó el desembolso de los subsidios a los beneficiarios de los proyectos relacionados en la tabla 15 ……..
</t>
  </si>
  <si>
    <t>Hallazgo 22. Requisitos en el otorgamiento de subsidios.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</si>
  <si>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Proceso para avalúo y adquisición de predios.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t>
  </si>
  <si>
    <t>Hallazgo 24. Impacto de inversión en compra de predio y proyecto productivo.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t>
  </si>
  <si>
    <t>Hallazgo 25. Evaluación ambiental de predios en la adjudicación del Subsido Integral para la Adquisición de Tierras.  La Coordinación Técnica de la Dirección Territorial Arauca, emite el  Auto No 002 de 24 de julio de 2012, da inicio a la etapa de instrucción dentro del procedimiento de condición resolutoria sobre el predio “Los Tres Socios”,  basado en los siguientes hechos: en visita d</t>
  </si>
  <si>
    <t>Hallazgo No. 30. Ejecución Recursos.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</si>
  <si>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</si>
  <si>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</si>
  <si>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</si>
  <si>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Entrega efectiva del predio Buenavista a los beneficiarios.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t>
  </si>
  <si>
    <t xml:space="preserve">Hallazgo 35. Devolución del 50% del valor en las entregas de suminsitros a los beneficiarios.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t>
  </si>
  <si>
    <t>Hallazgo 36. Supervisión Convenio 619 de 2014.  Al evaluar la labor de supervisión realizada para el convenio 619 de 2014 suscrito entre el INCODER y Cosurca se evidencia inobservancia de lo previsto en el Manual de supervisión, numeral 8.1.4 Obligaciones del supervisor que …</t>
  </si>
  <si>
    <t xml:space="preserve">Hallazgo 37. Formulación y viabilidad de proyectos productivos Comunidades Indígenas.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t>
  </si>
  <si>
    <t>Hallazgo 38. Beneficiarios del proyecto, origen de los recursos.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t>
  </si>
  <si>
    <t>Hallazgo 40. Subcontratos compra de suministros Convenio 619.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t>
  </si>
  <si>
    <t xml:space="preserve">Hallazgo  41. Justificación pagos Convenio 619 de 2014. los soportes para el pago del segundo desembolso se presentan debilidades: las actas del comité coordinador no se evidencia la revision analisis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</si>
  <si>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</si>
  <si>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ejecucion del convenio se han adquirido equipos por valor de 414 millones. El convenio no estipula el destino final de los bienmes o equipos adquiridos con los aportes del Inocder.</t>
  </si>
  <si>
    <t xml:space="preserve">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</si>
  <si>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</si>
  <si>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Estrategico del Ministerio de Relaciones Exteriores, que persigue el desarrollo fronterizo sin distingo de la población beneficiaria</t>
  </si>
  <si>
    <t>Hallazgo 47. Supervisión Contrato Interadministrativo 579 de 2014 SINCHI. Las funciones de supervision seran ejercidas por coordinador del grupo interno de trabajo del Plan fronteras, subgerente de promoción y Director del Instituto SINCHI. Se evidencia concentración de funciones del subgerente de promoción</t>
  </si>
  <si>
    <t>Hallazgo 48. Pagos Contrato 579 de 2014 - Instituto Amazónico de investigación Cinetífica - SINCHI. Debilidades en la orden de pago presupuestal: fecha de recibo de la certificación del supervisor ni el periodo certificado, en los informes adjuntos no se observa evidencia de avance del contrato.</t>
  </si>
  <si>
    <t xml:space="preserve">Hallazgo 49. Plazo ejecución del procedimiento análisis y recibo de los predios aptos administrados por la Sociedad de Activos Especiales S.A.S - SAE.  Al verificar la base de datos “inventario de predios DNE análisis a diciembre 31 de 2014” entregada por la entidad, el equipo auditor observó que de 254 conceptos jurídicos emitidos en la vigencia 2014, 66 presentan conceptos técnicos de </t>
  </si>
  <si>
    <t>Hallazgo 50. Predio Tierra Grata, municipio de Bolivar (Valle del Cauca).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t>
  </si>
  <si>
    <t>Hallazgo 51. Informe de gestión - ejecución metas fisicas y presupuesto implementación del Ordenamiento, Protección y Regularización de Tierras a nivel nacional 2014.  En el indicador “Porcentaje de conceptos técnico-jurídicos emitidos con respecto a expedientes de predios DNE entregados para análisis” no permite medir el cumplimiento, ya que no se conoce el número total de expedientes d</t>
  </si>
  <si>
    <t>Hallazgo 52. Formalizaicón de parcelas del Fondo Nacional Agrario.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t>
  </si>
  <si>
    <t xml:space="preserve">Hallazgo 53. Diferencias información inventario predios Fondo Nacional Agrario - FNA.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t>
  </si>
  <si>
    <t>Hallazgo 54. Consistencia de la información del informe de gestión INCODER vigencia 2014.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t>
  </si>
  <si>
    <t>Hallazgo No. 55. Notificación y entrega de resoluciones de adjudicación de predios FNA.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</si>
  <si>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Levantamiento topográfico y determinación de linderos prefios FNA.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t>
  </si>
  <si>
    <t>Hallazgo 58. Resoluciones de remisión de expedientes a la UAEGRT.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t>
  </si>
  <si>
    <t>Hallazgo 59. Área de predios del FNA adjudicados.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t>
  </si>
  <si>
    <t xml:space="preserve">Hallazgo 60. Productos entregables componentes RUPTA y FNA.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t>
  </si>
  <si>
    <t>Hallazgo 61. Modificación ítems del Contrato 611 de 2013.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</si>
  <si>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Compra de Bienes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</si>
  <si>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Bco Agrario-Incoder. </t>
  </si>
  <si>
    <t xml:space="preserve">Hallazgo 65. Verificación requisitos trámite apertura FMI.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</si>
  <si>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Adquisición de predios por intervención directa.  Inexistencia de resultados en la actividad de “Adquirir predios por intervención directa para adelantar su adjudicación a familias campesinas".  </t>
  </si>
  <si>
    <t>Hallazgo No. 68. Información del proceso administración de predios del Fondo Nacional Agrario - FNA.  La Dirección Territorial informó que adelantó 9 trámites en la vigencia 2014, pese no se acato orden judicial. Se observa que son 10 actuaciones las que se adelantaron en la vigencia 2014. Los procedimientos de FNA y gestion documental no son aplicados. La  base de datos entregada por la</t>
  </si>
  <si>
    <t>Hallazgo 109. Titulación en baldío reservado.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</si>
  <si>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Proceso de revocatoría directa.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t>
  </si>
  <si>
    <t>Hallazgo No. 111. Trámite y registro adjudicaciones de baldíos veredas de Los Pasaos, Juriepe, Samuco y Cinaruco del Municipio de Cravo Norte.  DT Arauca Veredas Los Pasaos, Juriepe, Samuco y Cinaruco del Municipio de Cravo Norte desde 2009 a la fecha se registraron 76 solicitudes de titulación de las cuales fueron adjudicadas dos (2); no se evidencia en el expediente de éstas, el trámit</t>
  </si>
  <si>
    <t>Hallazgo 112. Procesos agrarios de extinción y clarificción de dominio.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</si>
  <si>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Procesos de extinción de dominio.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t>
  </si>
  <si>
    <t>Hallazgo 114. Debido proceso titulación de baldíos y revocatoria directa.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t>
  </si>
  <si>
    <t>Hallazgo No. 115. Debido proceso enlos términos para interponer recurso de reposición conforme a la normatividad vigente.  Se detectó en la revisión de expedientes de adjudicación de baldíos, que en 21 expedientes se interpusieron recursos de reposición y que estos fueron extemporáneos, y pese a ello no se inadmitió por la entidad dicho recurso, fue resuelto por otra causal y no se infor</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</si>
  <si>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</si>
  <si>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</si>
  <si>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</si>
  <si>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</si>
  <si>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</si>
  <si>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</si>
  <si>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</si>
  <si>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Cuentas por pagar SIDRA.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t>
  </si>
  <si>
    <t>Hallazgo 136. Cuentas por Pagar Banco Agrario. 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</si>
  <si>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</si>
  <si>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</si>
  <si>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</si>
  <si>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</si>
  <si>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Predios del Fondo Nacional Agrario (FNA).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</si>
  <si>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</si>
  <si>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Cumplimiento de términos adjudicación predios.  Los predios denominados La Moravia y La Siberia del Municipio de Guatica adquiridos en el año 2006 dentro de los proyectos FNA con la finalidad de dotar de tierras a los campesinos víctimas de la violencia, fueron adjudicados en el 2013, 2.555 días después. Igualmente el predio La Quiebra adquirido en el 2006, fue adjudicado e</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</si>
  <si>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</si>
  <si>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Segun las administraciones municipales de las Alcaldías de Roldanillo, La Unión y Toro, donde se encuentra ubicado el Distrito de Riego RUT, existen 39 predios a nombre del INCODER e INCORA, valorados catastralmente en $1.724 millones y presentan deudas por</t>
  </si>
  <si>
    <t>Hallazgo 38.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</si>
  <si>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Revocatoria de la Resolución 2000 del 30 de junio de 2015. No cumple con los requisitos establecidos en el procedimiento PR3-OA-06 Adjudicación Subsidio Integral Directo de Reforma Agraria SIDRA, en su numeral 5º.</t>
  </si>
  <si>
    <t>Hallazgo 40.  Tiempos de espera para desembolso subsidios SIDRA. Incumplimiento a los procedimientos adoptados por el instituto.</t>
  </si>
  <si>
    <t>Hallazgo 41.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</si>
  <si>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Diferencias entre lo proyectado en el MUF y lo autorizado por el comité de compras. el Comité de compras, autorizó la adquisición de elementos y/o insumos sin que en la proyección financiera del proyecto se hubiera considerado la necesidad o conveniencia.</t>
  </si>
  <si>
    <t>Hallazgo 43.  Recursos del proyecto productivo (D28). la CGR constató el retiro mediante firmas conjuntas de $8,6 millones correspondientes a la partida con destino a financiar el proyecto productivo SCUN 001</t>
  </si>
  <si>
    <t>Hallazgo 44.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</si>
  <si>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</si>
  <si>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</si>
  <si>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</si>
  <si>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</si>
  <si>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Verificación de las condiciones para ser sujetos de reforma agraria. En la DT Arauca, no hay soportes que permitan concluir que respecto del subsidio S-ARA-007, se hayan verificado las condiciones de propiedad, patrimonio bruto y de víctimas.</t>
  </si>
  <si>
    <t>Hallazgo 50.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</si>
  <si>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</si>
  <si>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</si>
  <si>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</si>
  <si>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</si>
  <si>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</si>
  <si>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Diligenciamiento de los Formatos F50 y F53 en el expediente de SIDRA. los beneficiarios del subsidio SIDRA otorgado por el INCODER DT Santander mediante Resolución, postularon predios y allegaron documentos sin diligenciar los Formatos F50-OA-OS y F53-OA-OS.</t>
  </si>
  <si>
    <t>Hallazgo 59.  Control de avalúo (I.P.1). En la revisión de los documentos de los predios adquiridos para comunidades indígenas por el INCODER D.T. – Cauca, en la vigencia 2015, se encontraron inconsistencias entre la visita técnica y el avalúo comercial efectuado por el IGAC</t>
  </si>
  <si>
    <t>Hallazgo 60.  Predios en trámite. De los 36 predios reportados a la Comisión de Auditoría, por D. T. del INCODER – Cauca, , aparecen realmente entregados a la comunidad  18; por el incumplimiento en el procedimiento, los restantes se quedaron en trámite.</t>
  </si>
  <si>
    <t>Hallazgo 61.  Cumplimiento de la legislación en archivo (D31). Se evidenció en el INCODER, D.T. Cauca, que en las carpetas de los expedientes 859, 887 y 1.087 faltan documentos importantes como son: el avalúo comercial y la propuesta de oferta.</t>
  </si>
  <si>
    <t>Hallazgo 62.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</si>
  <si>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t>
  </si>
  <si>
    <t>Hallazgo 64.  Pólizas de garantía en los contratos de arrendamiento de los predios ubicados en islas del rosario, administrados por el INCODER (D33).  No constitución de pólizas de cumplimiento. Adicionalmente  pese a que se constituyeron inicialmente las correspondientes pólizas, no fueron objeto de la  correspondiente prórroga y por tanto no se encuentran vigentes</t>
  </si>
  <si>
    <t>Hallazgo 66.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</si>
  <si>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</si>
  <si>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Recursos acreedores varios sujetos a devolución DTN. El INCODER, ha constituido Rezago Presupuestal - Cuentas por Pagar, en cada vigencia, con saldos pendientes de ejecutar de convenios y proyectos por valor $278.923 millones.</t>
  </si>
  <si>
    <t>Hallazgo 69.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</si>
  <si>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Hallazgo 1. Informes de supervisión y contratistas contratos de prestación de servicios 020, 022, 029, 035, 036, 037, 052, 069, 103,107, 108 y 150 de 2016.
No obstante lo anterior y analizados los informes de "supervisión e informes de actividades" de los contratos de prestación de servicios 020, 022, 029, 035, 036, 037, 052, 069, 103,107, 108 y 150 de 2016, se evidencia que la supervisi</t>
  </si>
  <si>
    <t>Hallazgo 2. Soportabilidad contable gastos operativos Convenio 137 de 2016.
No obstante lo anterior y verificada la ejecución financiera a corte 31 de diciembre de 2016 (folio 276), se evidenció que por concepto de gastos administrativos se ejecutaron $582,31 millones, gastos que no se encuentran soportados en el expediente documental y que no permiten demostrar su ejecución real y su re</t>
  </si>
  <si>
    <t>Hallazgo 3. Acciones de mejora gestión archivística. 
El plan de mejoramiento subrogado del lncoder, en cuanto a las funciones que eran de competencia de la ANT, estableció cuatro acciones de mejora relacionadas con le gestión archivística, a saber:
1.	Establecer política en materia de gestión documental en la Entidad.
2.	Implementar los procedimientos de gestión documental, en el marco</t>
  </si>
  <si>
    <t xml:space="preserve">Hallazgo  4. Contrato de suministros 406.2016 – requisitos de pago (D1)
Evaluado el expediente del mencionado contrato, así como la relación de pagos descargada del SllF, se evidenciaron los siguientes hechos.  Tabla No. 4 - Relación de Pagos Contrato 406 de 2016.
De acuerdo con la documentación evaluada, los pagos relacionados en el cuadro anterior se efectuaron sin el cumplimiento de </t>
  </si>
  <si>
    <t>Hallazgo 5. Soportes de ejecución convenios en gasto público social. 
No obstante lo anterior y verificada la ejecución financiera a corte 31 de diciembre de 2016, se evidenció que de los giros realizados de los siguientes convenios, fueron registrados en contabilidad como Gasto Público Social, sin que hubiera habido una ejecución real:  Tabla No. 5 - Detalle registro de gastos sin ejecu</t>
  </si>
  <si>
    <t>Hallazgo 6. Contabilización iniciativas comunitarias 
No obstante lo anterior y verificada la ejecución financiera a corte 31 de diciembre de 2016, se evidenció que los valores de las siguientes iniciativas comunitarias fueron registrados en contabilidad como Gasto Público Social, sin que hubiera existido una ejecución real, dado que la misma se realizó hasta la vigencia 2017, como se ob</t>
  </si>
  <si>
    <t>Hallazgo 7.  Recursos recibidos en cuentas controladas 
Según Acta de Entrega y Recibo No. 228 del 06 de diciembre de 2016, Incoder en liquidación entregó a la ANT las cuentas controladas de los proyectos productivos del subsidio integral de tierras, que Se encuentran en diferentes cuentas bancarias de diversas entidades financieras del país. En el numeral 8 se detallan 1.477 titulares c</t>
  </si>
  <si>
    <t>Hallazgo 8.  Registro inventario predios Fondo Nacional Agrario.
Revisados los expedientes de los predios adquiridos por la Agencia Nacional de Tierras, durante la vigencia 2016, se observó que la escritura de los siguientes predios fue registrada en la Oficina de Registros de Instrumentos Públicos en el año 2016, pero dichas adquisiciones no fueron registradas en la Cuenta de Inventario</t>
  </si>
  <si>
    <t>Hallazgo No. 9 - Recursos entregados en administración.
No obstante lo anterior y, analizada el acta de subrogación del Contrato 779 de 2015 del Instituto Colombiano de Desarrollo Rural a la Agencia Nacional de Tierras, se determinó que el saldo por ejecutar de los desembolsos efectuados por el INCODER al IGAC, a corte de 1 de septiembre de 2016, fue por un valor de $276,61 millones, del</t>
  </si>
  <si>
    <t>Hallazgo  10. Rubros presupuestales de funcionamiento e inversión (D2).  
No obstante lo anterior, se evidenció que se suscribieron contratos de prestación de servicios cuyos objetos contractuales y entregables están orientados a apoyar la gestión administrativa y de funcionamiento de la entidad, en la parte financiera y presupuestal, financiados con rubros correspondientes a presupuesto</t>
  </si>
  <si>
    <t>Hallazgo  11. Convenio 112 de 2016 principio de especialidad
En consecuencia, se vulneró el principio de especialización consagrado el estatuto orgánico de presupuesto, al dar una destinación diferente a $4.000 millones del rubro presupuestal C-112-1107-1 “INVERSIONES PARA EL SANEAMIENTO, FORMALIZAN Y ORDENAMIENTO PRODUCTIVO DE LAS TIERRAS RURALES A NIVEL NACIONAL", afectando el cumplimi</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</si>
  <si>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deta</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</si>
  <si>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t>
  </si>
  <si>
    <t>Hallazgo  13. Cuentas por pagar subsidios (D3)         
Analizadas las cuentas por pagar constituidas en los compromisos - Adjudicación Subsidio Integral de Reforma Agraria —SIRA, del rubro presupuestal C-620-1107-1 (resoluciones detalladas en el cuadro adjunto), por un total de $22,083,93 millones (Ver anexo), se estableció que la ANT no le dio cumplimiento al artículo tercero de cada u</t>
  </si>
  <si>
    <t xml:space="preserve">Hallazgo  13. Cuentas por pagar subsidios (D3)         
Analizadas las cuentas por pagar constituidas eon los compromisos - Adjudicación Subsidio Integral de Reforma Agraria —SIRA, del rubro presupuestal C-620-1107-1 (resoluciones detalladas en el cuadro adjunto), por un total de $22,083,93 millones (Ver anexo), se estableció que la ANT no le dio cumplimiento al artículo tercero de cada </t>
  </si>
  <si>
    <t>Hallazgo  14. Cooperantes y operadores iniciativas comunitarias
No obstante lo anterior, y una vez analizadas las iniciativas 356, 771, 772, 775 de 2016, se observa que los cooperantes concurren a los procesos, por un Iado, como aportantes de bienes y servicios (contrapartida) y por el otro, como cooperantes con las comunidades en el suministro de los insumos, para el montaje de los proy</t>
  </si>
  <si>
    <t>Hallazgo  15. Componente gastos notariales y registro predio “No hay como Dios”.
No obstante lo anterior, y luego de la visita realizada por la CGR al predio denominado “/\/O HAY COMO DIOS’, el dia 24 de octubre de 2017, se evidenció a través de las entrevistas realizadas a los beneficiarios que, a dicha fecha, no se había girado por parte de la Agencia el componente de gastos notariales</t>
  </si>
  <si>
    <t>Hallazgo  16. Proveedor iniciativas comunitarias resoluciones 305 y 306 de 2016. Nuquí 
Verificada la ejecución de las resoluciones 305 y 306, y constatado en las visitas a las comunidades y entrevistas con los beneficiarios, se encontraron debilidades en la dotación de herramientas y soportes de capacitación, sin que se requiriera al proveedor sobre el particular, de acuerdo con el sigu</t>
  </si>
  <si>
    <t>Hallazgo  17. Evaluación de los proyectos de las iniciativas comunitarias resoluciones 305 y 306 de 2016 Nuquí 
Los artículos 2, 13 y 65 de la Constitución Política de Colombia establecen que dentro de los fines esenciales del Estado se encuentra el de promover la prosperidad general, brindando especial atención a aquellas personas que por su condición económica se encuentren en circunst</t>
  </si>
  <si>
    <t>Hallazgo  18. Necesidad contractual contrato 448 de 2016 (D4)
Una vez revisado el contrato 448 de 2016, se observa que la necesidad contractual se justificó para la adquisicion de la implementación del módulo de Nómina SIGEP mas no para los módulos de gestión administrativa relacionados con suministros, activos fijos y tesorería; sin hacerse mención alguna de los costos individuales cons</t>
  </si>
  <si>
    <t>Hallazgo 1. Movimiento Contable de la cuenta 163701 Propiedades Planta y Equipo no Explotados Terrenos Incoder en Liquidación.  Revisado el movimiento contable de la cuenta 163701 "Propiedades Planta y Equipo no Explotados Terrenos del Incoder en Liquidación", se observó, que existen diferencias entre los registros contables, frente a los valores transferidos a la ANT con las actas No.1,</t>
  </si>
  <si>
    <t>Hallazgo 4.  Predios Fondo Nacional Agrario — ANT.  La Agencia Nacional de Tierras ANT, con el acta 44 del 15 de noviembre de 2016 del INCODER en Liquidación, contabilizó con valor cero (0) el predio denominado Las Catas, identificado con el folio de matrícula inmobiliaria FMI 141-50,   ubicado en Córdoba-Ayapel y su valor en resolución es de $29.930 millones.
Igualmente, con el acta 47</t>
  </si>
  <si>
    <t>Hallazgo 11. Contratos de arrendamiento de Islas del Rosario y San Bernardo suscritos el 07 de marzo de 2016 — Clausula Segunda - DERECHO AL ACCESO A LA ADMINIS TRACION DE JUSTlClA - Acuerdo 41 DE 2006.  Al suscribir los contratos de arrendamiento de Islas del Rosario y San Bernardo, el 07 de marzo de 2016, el Liquidador del Incoder estableció, en la cláusula segunda del contrato, el des</t>
  </si>
  <si>
    <t>Hallazgo No. 12.  Contratos de arrendamiento de Islas del Rosario y San Bernardo suscritos el 07 de marzo de 2016 — Inexistencia de Pólizas. El liquidador del Incoder suscribio el  07 de marzo de 2016, los siguientes contratos de arrendamiento de Islas del Rosario y San Bernardo, contrariando lo establecido en Ia clausula novena de los mismos, que trata sobre Ia "GARANTIA UNICA DE CUMPLI</t>
  </si>
  <si>
    <t>Hallazgo 13.  Gestión del liquidador cartera Islas del Rosario.   Verificados los saldos de la cartera de los arriendos de Islas del Rosario, se evidenció que el liquidador del Incoder no realizó la gestión de cobro que le correspondía, de acuerdo con el Decreto 2365 de 2015 . Lo anterior se observó del análisis practicado a los saldos finales de la cuenta arrendamientos en las vigencias</t>
  </si>
  <si>
    <t xml:space="preserve">Hallazgo 15. Baldíos reservados — Islas del Rosario y San Bernardo Contratos de arrendamiento - Principios de Prevención y Precaución — Supremacía de la Constitución.  El lncoder, en Liquidación y en su momento la UNAT, suscribieron contratos de arrendamiento de baldíos reservados en los años 2007, 2008 y los últimos en 2016, con arrendatarios que según la evidencia no son sujetos de la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</si>
  <si>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</si>
  <si>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</si>
  <si>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Mediante Resoluciones Nos. 421, 422, 423, 424, 425, y 426 de 2017, la ANT adjudico Subsidios Integrales de Reforma Agraria SIRA, cada uno por valor de $92.214.625, para un total de $553.287.750, con el fin de dar cumplimiento a la Sentencia de Tutela proferida por la Corte Suprema de Justicia, Sala de Casación Civil dentro del proceso No. 11001020</t>
  </si>
  <si>
    <t xml:space="preserve">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permitió </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</si>
  <si>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funcionamiento d</t>
  </si>
  <si>
    <t xml:space="preserve">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orientadas </t>
  </si>
  <si>
    <t>Hallazgo 7. Reuniones Comité Técnico Operativo.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t>
  </si>
  <si>
    <t>Hallazgo 8.  Régimen Jurídico Aplicable al Convenio ANT–ONU (UNODC) A) (D1) Para que este inciso sea aplicable al convenio 507, se requiere que el mismo se ejecute en desarrollo del sistema integrado de monitoreo de cultivos, y de conformidad a lo señalado, tanto en el objeto como en el anexo A, y de las actividades plasmadas en el plan operativo del convenio, se evidencia por parte de l</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</si>
  <si>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</si>
  <si>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2. Recursos Entregados en Administración – Convenio 775 de 2018 Corporación Desarrollo y Paz del Magdalena Medio (A2)  A diciembre 31 de 2018 la cuenta 190801001 Recursos Entregados en administración está sobrestimada en $30.090.884, debido a que en que en el informe enviado por el supervisor se señaló que ésta era la cuantía para legalizar los recursos ejecutados, cuando en rea</t>
  </si>
  <si>
    <t>Hallazgo 3. Recursos Entregados en Administración (A3)  A 31 de diciembre de 2018, el saldo de la cuenta 190801001 denominada Recursos Entregados en Administración era de $57.280.503.738. En esta cuenta se registran los aportes que hace la Agencia Nacional de Tierras a través de convenios de asociación, convenios de cooperación internacional y convenios interadministrativos, donde las pa</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</si>
  <si>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</si>
  <si>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Hallazgo 5. Conciliación Cuenta Inventarios Terrenos (A5 Evaluada la conciliación de saldos de la cuenta 151002 Inventarios – Terrenos Recaudos, entre contabilidad y el Fondo Nacional Agrario –FNA, a diciembre 31 de 2018, se evidenció:
• Mayor valor registrado en contabilidad por $33.685.295.375,37, de los predios transferidos por INCODER, en los cuales la extinta entidad tiene la titul</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</si>
  <si>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</si>
  <si>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8. Notas a los Estados Financieros (A8) En verificación por parte de la CGR a las Notas a los Estados Financieros, se evidenciaron las siguientes situaciones:
Nota 4. Cuentas por Cobrar
• No se identifica el predio, ni se incluye el número y fecha del contrato de arrendamiento, correspondiente a las cuentas por cobrar por concepto de interés y cánones adeudados de islas del Ro</t>
  </si>
  <si>
    <t>Hallazgo 9.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 justificado por la Agencia en los hechos de incumplimiento contractua</t>
  </si>
  <si>
    <t>Hallazgo 10.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 Reserva constituida en favor de un beneficiario por $465.29</t>
  </si>
  <si>
    <t>Hallazgo 11. Constitución de reservas presupuestales 2018 por contratos de prestación de servicios (A11) (D4)  En verificación a la constitución de las reservas presupuestales, se observa que la Agencia Nacional de Tierras constituyó las siguientes partidas como reservas de apropiación, las cuales no se enmarcan en el criterio de “caso fortuito y/o fuerza mayor”, así:
• Reserva constitu</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</si>
  <si>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t>
  </si>
  <si>
    <t>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</si>
  <si>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</si>
  <si>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</si>
  <si>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</si>
  <si>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19. Sobrecosto contrato interadministrativo 872 de 2017, con COLVATEL (A19) (IP-1) (D11)  Analizado el estudio previo del contrato 872 de 2017 suscrito entre la ANT y Colvatel S.A. E.S.P y al realizar la comparación con los precios que fija el Archivo General de la Nación - AGN para el mismo año de ejecución del contrato, así como confrontar los porcentajes de ejecución reconoci</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</si>
  <si>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</si>
  <si>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Convenio de Asociación No. 912 de 2018, suscrito el 1° de agosto de 2018 entre la Agencia Nacional De Tierras (ANT) y la Corporación Afrocolombiana de Hileros; con el objeto de aunar esfuerzos técnicos, administrativos, financieros y humanos para alcanzar la titulación colectiva de tierras de las comunidades ne</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</si>
  <si>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</si>
  <si>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</si>
  <si>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27. Contratos de prestación de servicios profesionales 948 de 2018 y 031 de 2019 (A27) (F3) (D17) De igual forma, se identifica que en el RUT aportado, figura como única actividad económica la CIIU 7020 “Actividades inmobiliarias realizadas a cambio de una retribución o por contrata.”
Sin embargo, consultada la tabla de honorarios elaborada en el marco de la ley de transparenci</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</si>
  <si>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</si>
  <si>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</si>
  <si>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</si>
  <si>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1. Inconsistencias en los informes de los contratistas (A)
AI efectuar la revisión de los contratos de prestación de servicios 1014 del 13 de diciembre de 2018 y 1029 del 17 de diciembre de 2018, suscritos por la ANT por el término de 18 días y 14 días, respectivamente, el contratista dentro de las obligaciones contractuales, debía presentar un único informe de cumplimiento de a</t>
  </si>
  <si>
    <t>Hallazgo 2. Ausencia de medios de verificación en la entrega de productos en contratos de prestación de servicios. (A) (D)
AI efectuar la revisión de los contratos 1020, 1028, 1029 y 1032 de 2018 y la solicitud expresa que se hizo a la entidad de los soportes de los productos que en el informe final el contratista relacionó como entregados a la entidad, se advirtió en los cuatro casos la</t>
  </si>
  <si>
    <t>HALLAZGO 2.2.2. Calidad de los datos del Sistema Integrado de Tierras –SIT- RESO (ANT) En particular, la CGR no pudo tener acceso a los datos referentes a la vía de ingreso (entradas) con el fin de determinar si las personas usuarias o aspirantes a ingresar al RESO, lo hicieron por solicitud de parte ante la ANT, o de manera oficiosa por parte de la Agencia en el desarrollo normal de sus</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</si>
  <si>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</si>
  <si>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</si>
  <si>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</si>
  <si>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  En la medida en que el fondo n</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</si>
  <si>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</si>
  <si>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</si>
  <si>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</si>
  <si>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</si>
  <si>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</si>
  <si>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</si>
  <si>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</si>
  <si>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</si>
  <si>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</si>
  <si>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</si>
  <si>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 xml:space="preserve">Hallazgo 16. Sistemas de información para el seguimiento a los procesos de legalización y seguridad jurídica de los territorios indígenas.Solicitada por el equipo auditor, la base de datos de solicitudes, legalizaciones, adquisiciones y protección con la que la Agencia hace seguimiento a su accionar institucional, la ANT remitió los siguientes archivos de Excel: 1) Base de adquisiciones </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</si>
  <si>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</si>
  <si>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Hallazgo 18. Articulación entre la ANT y la URT en los procesos de legalización, seguridad jurídica y restitución de derechos territoriales.La política de restitución de tierras y la de legalización de territorios indígenas presentan una amplia interrelación. El hecho de no adelantar acciones efectivas por parte de la ANT en el marco de la citada política, se convierte en un factor que p</t>
  </si>
  <si>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t>
  </si>
  <si>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t>
  </si>
  <si>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</si>
  <si>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</si>
  <si>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</si>
  <si>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</si>
  <si>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</si>
  <si>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</si>
  <si>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</si>
  <si>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</si>
  <si>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</si>
  <si>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</si>
  <si>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</si>
  <si>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</si>
  <si>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</si>
  <si>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</si>
  <si>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</si>
  <si>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</si>
  <si>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</si>
  <si>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</si>
  <si>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</si>
  <si>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</si>
  <si>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</si>
  <si>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</si>
  <si>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</si>
  <si>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</si>
  <si>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</si>
  <si>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</si>
  <si>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</si>
  <si>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</si>
  <si>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</si>
  <si>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</si>
  <si>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</si>
  <si>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</si>
  <si>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</si>
  <si>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</si>
  <si>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</si>
  <si>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</si>
  <si>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</si>
  <si>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</si>
  <si>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</si>
  <si>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</si>
  <si>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</si>
  <si>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</si>
  <si>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</si>
  <si>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</si>
  <si>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</si>
  <si>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</si>
  <si>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</si>
  <si>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</si>
  <si>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</si>
  <si>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</si>
  <si>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</si>
  <si>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</si>
  <si>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</si>
  <si>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</si>
  <si>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</si>
  <si>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</si>
  <si>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</si>
  <si>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</si>
  <si>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</si>
  <si>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</si>
  <si>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</si>
  <si>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</si>
  <si>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</si>
  <si>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</si>
  <si>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</si>
  <si>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</si>
  <si>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</si>
  <si>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</si>
  <si>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</si>
  <si>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</si>
  <si>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</si>
  <si>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</si>
  <si>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</si>
  <si>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</si>
  <si>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</si>
  <si>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</si>
  <si>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</si>
  <si>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</si>
  <si>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</si>
  <si>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</si>
  <si>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</si>
  <si>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</si>
  <si>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</si>
  <si>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(Silvio</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</si>
  <si>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</si>
  <si>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</si>
  <si>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</si>
  <si>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No. 3 – Arrendatarios Islas del Rosario y San Bernardo – Cesión del contrato – Ocupación Indebida – Indagación Preliminar (I.P.) y Disciplinario (D3).  Conforme a la información remitida por parte de la ANT, se evidencia que los arrendatarios de los predios: NO TE VENDO, ISLA PELICANO y LA FAMA, fallecieron durante la vigencia de los citados contratos. Tal y como se evidencia en</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</si>
  <si>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</si>
  <si>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5 - Contrato de Arrendamiento Islas de San Bernardo 026-08 - Edad de Cartera.  Se evidenció que el predio Mikonos, ubicado en Isla de Boquerón, Archipiélago de San Bernardo, corregimiento de Barú, Distrito de Cartagena de Indias Distrito Turístico y Cultural, Departamento Bolívar, con un área de 400 mts2.  al analizar los registros de los estados financieros a corte del 31 d</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</si>
  <si>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</si>
  <si>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7 - El valor mensual del canon de arrendamiento de los predios arrendados no corresponde al valor estipulado por la normatividad en relación con su uso. – presunto Fiscal (F1) y Disciplinario (D4) .  Los contratos actualmente tienen valores de pago o canon de arrendamiento de 1% del avalúo catastral del predio, muy inferior al estipulado en el Art. 8°, Acuerdo 106 de 2009 es</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</si>
  <si>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</si>
  <si>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</si>
  <si>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</si>
  <si>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</si>
  <si>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</si>
  <si>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</si>
  <si>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</si>
  <si>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</si>
  <si>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</si>
  <si>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</si>
  <si>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</si>
  <si>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</si>
  <si>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</si>
  <si>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</si>
  <si>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</si>
  <si>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</si>
  <si>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</si>
  <si>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Hallazgo No. 5. Revelación de los Hechos Económicos (Administrativo - A).  En el desarrollo de la auditoria de la ANT se evaluaron los estados financieros y las Notas que hacen parte Integral de estos, evidenciando lo siguiente:
• NOTA 7.21 OTRAS CUENTAS POR COBRAR 
En la descripción a las notas a los estados financieros en lo referente a: “Otros Intereses de mora” y “Arrendamiento ope</t>
  </si>
  <si>
    <t>Hallazgo No. 06. Convenio 653/2017 (Administrativo con presunto alcance Disciplinario A – D1).  Verificada la información relacionada con la legalización de los de recursos entregados en administración, mediante el convenio interadministrativo que se relaciona en la tabla, se observó lo siguiente: 
Tabla No. 05
 IDEA /VALOR + S.A.S  Convenio 653-15/06/2017 fecha de terminación 31/12/202</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</si>
  <si>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</si>
  <si>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</si>
  <si>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</si>
  <si>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</si>
  <si>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</si>
  <si>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12. Obras civiles ejecutadas en el marco de la Iniciativa Comunitaria Consejo Comunitario de la Comunidad Negra de Tierra Baja “Mi Territorio Ancestral” (Administrativo con presunto alcance Disciplinario y Fiscal – A - D5 - F1). Realizado el análisis de las circunstancias de la denuncia SIPAR N°2021-225146-82111-SE, se evidenció que en el proceso de “implementación de un sis</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</si>
  <si>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</si>
  <si>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</si>
  <si>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</si>
  <si>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</si>
  <si>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</si>
  <si>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</si>
  <si>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</si>
  <si>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</si>
  <si>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</si>
  <si>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</si>
  <si>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</si>
  <si>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</si>
  <si>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</si>
  <si>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</si>
  <si>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</si>
  <si>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</si>
  <si>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</si>
  <si>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</si>
  <si>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</si>
  <si>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Inexactitud en la información que reposa en las bases de datos de la entidad, en relación con los predios baldíos ubicados en las Islas, debido a la ausencia de control que asegure la adecuada migración de la información documental a las bases de datos.</t>
  </si>
  <si>
    <t xml:space="preserve">Inoportunidad en la entrega de los Informes de Ejecución Financiera a la Subdirección Administrativa y Financiera.
</t>
  </si>
  <si>
    <t>Adelantar las decisiones de trámite necesarias en el procedimiento agrario de clarificación, provenientes de la setencia T488 del 2014, en cuanto a la naturaleza de la propiedad.</t>
  </si>
  <si>
    <t>Revisar las carpetas contentivas de los soportes al proceso de adjudicación del subsidio SIDRA y el estado de los proyectos.</t>
  </si>
  <si>
    <t>Elaborar  guía metodológica.</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</si>
  <si>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</si>
  <si>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</si>
  <si>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Analizar la efectividad de las  reglas de validación para la captura del dato y revisar el lineamiento para el diligenciamiento del FISO. 
</t>
  </si>
  <si>
    <t xml:space="preserve">Gestionar la actualización de las tablas de retención documental para las series documentales del procedimiento único en el marco de la actuación por oferta, ajustándolas a la normatividad vigente.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</si>
  <si>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</si>
  <si>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</si>
  <si>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</si>
  <si>
    <t>Ajustar la forma ACCTI-F-020-Lista de Chequeo y el procedimiento ACCTI-P-010 Compra de Predios, con el fin de asegurar la completa documentación en el expediente de compra.</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</si>
  <si>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</si>
  <si>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Realizar reuniones de socialización con los 10 municipios que cuentan planes de Ordenamientos Social cuya implementación se encuentra suspendida o no ha iniciado
Resolución 6060 de 2018 suspención 7 POSP Municipios de  Ituango, Cáceres, Guaranda, Puerto Gaitan, Lebrija, Topapipí, Sancarlos.
ELABORACIÓN POSP (Aprobación)
Resoluión 2822 de 2018 Caimito
Resolución 4373 de 2018 San Marcos
</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</si>
  <si>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</si>
  <si>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Socializar los proyectos de inversión y apropiación presupuestal  para vigencia 2020 a Direcciones misionales y Subdirección Administrativa y Financiera de conformidad con el Decreto 902 de 2017</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</si>
  <si>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</si>
  <si>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</si>
  <si>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</si>
  <si>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
Actualizar  en e</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</si>
  <si>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</si>
  <si>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 xml:space="preserve">Actualización de la guía o del instructivo con la normatividad vigente para la focalización, priorización y programación municipal para el modelo de atención por oferta de la Agencia.
</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</si>
  <si>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</si>
  <si>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</si>
  <si>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 xml:space="preserve">Realizar el levantamiento del requerimiento de mejoras al sistema de información de mejoras al sistema de información para las consultas de información sobre titulación conjunta. </t>
  </si>
  <si>
    <t xml:space="preserve">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 </t>
  </si>
  <si>
    <t xml:space="preserve">Desarrollar acciones frente a los casos de los contratos vigentes que se identificaron con áreas superiores a las establecidas en la norma aplicable. </t>
  </si>
  <si>
    <t>Revisar, ajustar el Manual de Políticas Contables en relación con las cuentas por cobrar de difícil recaudo.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</si>
</sst>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 #,##0.00_-;\-&quot;$&quot;\ * #,##0.00_-;_-&quot;$&quot;\ * &quot;-&quot;??_-;_-@_-"/>
    <numFmt numFmtId="43" formatCode="_-* #,##0.00_-;\-* #,##0.00_-;_-* &quot;-&quot;??_-;_-@_-"/>
    <numFmt numFmtId="164" formatCode="yyyy/mm/dd"/>
    <numFmt numFmtId="165" formatCode="#,##0.0"/>
  </numFmts>
  <fonts count="21"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b/>
      <sz val="11"/>
      <color theme="1"/>
      <name val="Arial Narrow"/>
      <family val="2"/>
    </font>
    <font>
      <sz val="11"/>
      <color indexed="8"/>
      <name val="Arial Narrow"/>
      <family val="2"/>
    </font>
    <font>
      <b/>
      <sz val="11"/>
      <color indexed="8"/>
      <name val="Arial Narrow"/>
      <family val="2"/>
    </font>
    <font>
      <sz val="11"/>
      <color theme="1"/>
      <name val="Arial Narrow"/>
      <family val="2"/>
    </font>
    <font>
      <sz val="11"/>
      <color rgb="FF263238"/>
      <name val="Arial Narrow"/>
      <family val="2"/>
    </font>
    <font>
      <sz val="11"/>
      <name val="Arial Narrow"/>
      <family val="2"/>
    </font>
    <font>
      <sz val="11"/>
      <color rgb="FF000000"/>
      <name val="Arial Narrow"/>
      <family val="2"/>
    </font>
    <font>
      <sz val="11"/>
      <color rgb="FFFF0000"/>
      <name val="Arial Narrow"/>
      <family val="2"/>
    </font>
    <font>
      <b/>
      <sz val="11"/>
      <color rgb="FF000000"/>
      <name val="Arial Narrow"/>
      <family val="2"/>
    </font>
    <font>
      <b/>
      <sz val="11"/>
      <name val="Arial Narrow"/>
      <family val="2"/>
    </font>
    <font>
      <i/>
      <sz val="11"/>
      <name val="Arial Narrow"/>
      <family val="2"/>
    </font>
    <font>
      <b/>
      <sz val="9"/>
      <color indexed="81"/>
      <name val="Tahoma"/>
      <family val="2"/>
    </font>
    <font>
      <sz val="9"/>
      <color indexed="81"/>
      <name val="Tahoma"/>
      <family val="2"/>
    </font>
    <font>
      <b/>
      <sz val="11"/>
      <name val="Calibri"/>
      <family val="2"/>
      <scheme val="minor"/>
    </font>
    <font>
      <sz val="10"/>
      <name val="Arial"/>
      <family val="2"/>
    </font>
    <font>
      <sz val="11"/>
      <name val="Calibri"/>
      <family val="2"/>
      <scheme val="minor"/>
    </font>
    <font>
      <sz val="11"/>
      <color rgb="FF0070C0"/>
      <name val="Arial Narrow"/>
      <family val="2"/>
    </font>
  </fonts>
  <fills count="10">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FF"/>
        <bgColor rgb="FF000000"/>
      </patternFill>
    </fill>
  </fills>
  <borders count="8">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72">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5" fillId="4" borderId="4" xfId="0" applyFont="1" applyFill="1" applyBorder="1" applyAlignment="1" applyProtection="1">
      <alignment horizontal="justify" vertical="top" wrapText="1"/>
    </xf>
    <xf numFmtId="0" fontId="7" fillId="4" borderId="4" xfId="0" applyFont="1" applyFill="1" applyBorder="1" applyAlignment="1" applyProtection="1">
      <alignment horizontal="justify" vertical="top" wrapText="1"/>
    </xf>
    <xf numFmtId="0" fontId="7" fillId="4" borderId="4" xfId="0" applyNumberFormat="1" applyFont="1" applyFill="1" applyBorder="1" applyAlignment="1" applyProtection="1">
      <alignment horizontal="justify" vertical="top" wrapText="1"/>
    </xf>
    <xf numFmtId="1" fontId="7" fillId="4" borderId="4" xfId="0" applyNumberFormat="1" applyFont="1" applyFill="1" applyBorder="1" applyAlignment="1" applyProtection="1">
      <alignment horizontal="center" vertical="top"/>
      <protection locked="0"/>
    </xf>
    <xf numFmtId="0" fontId="7" fillId="4" borderId="4" xfId="0" applyFont="1" applyFill="1" applyBorder="1" applyAlignment="1" applyProtection="1">
      <alignment horizontal="left" vertical="top" wrapText="1"/>
    </xf>
    <xf numFmtId="0" fontId="7" fillId="4" borderId="4" xfId="0" applyFont="1" applyFill="1" applyBorder="1" applyAlignment="1" applyProtection="1">
      <alignment horizontal="justify" vertical="top"/>
    </xf>
    <xf numFmtId="0" fontId="10" fillId="5" borderId="4" xfId="0" applyFont="1" applyFill="1" applyBorder="1" applyAlignment="1" applyProtection="1">
      <alignment horizontal="center" vertical="top" wrapText="1"/>
    </xf>
    <xf numFmtId="0" fontId="10" fillId="4" borderId="4" xfId="0" applyFont="1" applyFill="1" applyBorder="1" applyAlignment="1" applyProtection="1">
      <alignment horizontal="justify" vertical="top"/>
    </xf>
    <xf numFmtId="0" fontId="7" fillId="4" borderId="4" xfId="0" applyFont="1" applyFill="1" applyBorder="1" applyAlignment="1">
      <alignment horizontal="justify" vertical="top" wrapText="1"/>
    </xf>
    <xf numFmtId="0" fontId="7" fillId="4" borderId="4" xfId="0" applyFont="1" applyFill="1" applyBorder="1" applyAlignment="1" applyProtection="1">
      <alignment horizontal="center" vertical="top" wrapText="1"/>
    </xf>
    <xf numFmtId="0" fontId="7" fillId="4" borderId="4" xfId="0" applyFont="1" applyFill="1" applyBorder="1" applyAlignment="1">
      <alignment horizontal="center" vertical="top" wrapText="1"/>
    </xf>
    <xf numFmtId="0" fontId="7" fillId="4" borderId="4" xfId="0" applyFont="1" applyFill="1" applyBorder="1" applyAlignment="1" applyProtection="1">
      <alignment horizontal="left" vertical="top"/>
    </xf>
    <xf numFmtId="0" fontId="9" fillId="4" borderId="4" xfId="0" applyFont="1" applyFill="1" applyBorder="1" applyAlignment="1">
      <alignment horizontal="center" vertical="top" wrapText="1"/>
    </xf>
    <xf numFmtId="0" fontId="9" fillId="4" borderId="4" xfId="0" applyFont="1" applyFill="1" applyBorder="1" applyAlignment="1" applyProtection="1">
      <alignment horizontal="center" vertical="top" wrapText="1"/>
    </xf>
    <xf numFmtId="0" fontId="9" fillId="0" borderId="4" xfId="0" applyFont="1" applyBorder="1" applyAlignment="1">
      <alignment horizontal="justify" vertical="top" wrapText="1"/>
    </xf>
    <xf numFmtId="0" fontId="9" fillId="7" borderId="4" xfId="0" applyFont="1" applyFill="1" applyBorder="1" applyAlignment="1">
      <alignment horizontal="center" vertical="top" wrapText="1"/>
    </xf>
    <xf numFmtId="0" fontId="9" fillId="4" borderId="4" xfId="0" applyFont="1" applyFill="1" applyBorder="1" applyAlignment="1">
      <alignment horizontal="center" vertical="top" wrapText="1" readingOrder="1"/>
    </xf>
    <xf numFmtId="0" fontId="7" fillId="4" borderId="4" xfId="0" applyFont="1" applyFill="1" applyBorder="1" applyAlignment="1" applyProtection="1">
      <alignment horizontal="justify" vertical="top" wrapText="1"/>
      <protection locked="0"/>
    </xf>
    <xf numFmtId="0" fontId="9" fillId="4" borderId="4" xfId="0" applyFont="1" applyFill="1" applyBorder="1" applyAlignment="1" applyProtection="1">
      <alignment horizontal="justify" vertical="top" wrapText="1"/>
      <protection locked="0"/>
    </xf>
    <xf numFmtId="0" fontId="7" fillId="4" borderId="4" xfId="0" applyFont="1" applyFill="1" applyBorder="1" applyAlignment="1" applyProtection="1">
      <alignment horizontal="center" vertical="top" wrapText="1"/>
      <protection locked="0"/>
    </xf>
    <xf numFmtId="0" fontId="7" fillId="4" borderId="4" xfId="0" applyFont="1" applyFill="1" applyBorder="1" applyAlignment="1" applyProtection="1">
      <alignment horizontal="left" vertical="top" wrapText="1"/>
      <protection locked="0"/>
    </xf>
    <xf numFmtId="9" fontId="9" fillId="7" borderId="4" xfId="0" applyNumberFormat="1" applyFont="1" applyFill="1" applyBorder="1" applyAlignment="1" applyProtection="1">
      <alignment horizontal="center" vertical="top" wrapText="1"/>
      <protection locked="0"/>
    </xf>
    <xf numFmtId="1" fontId="7" fillId="4" borderId="4" xfId="0" applyNumberFormat="1" applyFont="1" applyFill="1" applyBorder="1" applyAlignment="1" applyProtection="1">
      <alignment horizontal="center" vertical="top" wrapText="1"/>
      <protection locked="0"/>
    </xf>
    <xf numFmtId="1" fontId="9" fillId="4" borderId="4" xfId="0" applyNumberFormat="1" applyFont="1" applyFill="1" applyBorder="1" applyAlignment="1" applyProtection="1">
      <alignment horizontal="center" vertical="top" wrapText="1"/>
      <protection locked="0"/>
    </xf>
    <xf numFmtId="0" fontId="9" fillId="7" borderId="4" xfId="0" applyFont="1" applyFill="1" applyBorder="1" applyAlignment="1" applyProtection="1">
      <alignment horizontal="center" vertical="top" wrapText="1"/>
      <protection locked="0"/>
    </xf>
    <xf numFmtId="0" fontId="9" fillId="4" borderId="4" xfId="0" applyFont="1" applyFill="1" applyBorder="1" applyAlignment="1" applyProtection="1">
      <alignment horizontal="center" vertical="top" wrapText="1"/>
      <protection locked="0"/>
    </xf>
    <xf numFmtId="0" fontId="6" fillId="4" borderId="4" xfId="0" applyFont="1" applyFill="1" applyBorder="1" applyAlignment="1" applyProtection="1">
      <alignment horizontal="center" vertical="top" wrapText="1"/>
      <protection locked="0"/>
    </xf>
    <xf numFmtId="0" fontId="7" fillId="4" borderId="4" xfId="0" applyFont="1" applyFill="1" applyBorder="1" applyAlignment="1" applyProtection="1">
      <alignment vertical="top" wrapText="1"/>
      <protection locked="0"/>
    </xf>
    <xf numFmtId="0" fontId="13" fillId="4" borderId="4" xfId="0" applyFont="1" applyFill="1" applyBorder="1" applyAlignment="1" applyProtection="1">
      <alignment horizontal="center" vertical="top" wrapText="1"/>
      <protection locked="0"/>
    </xf>
    <xf numFmtId="0" fontId="7" fillId="4" borderId="4" xfId="0" applyFont="1" applyFill="1" applyBorder="1" applyAlignment="1">
      <alignment horizontal="justify" vertical="top"/>
    </xf>
    <xf numFmtId="0" fontId="7" fillId="4" borderId="4" xfId="0" applyFont="1" applyFill="1" applyBorder="1" applyAlignment="1">
      <alignment horizontal="left" vertical="top"/>
    </xf>
    <xf numFmtId="9" fontId="7" fillId="4" borderId="4" xfId="0" applyNumberFormat="1" applyFont="1" applyFill="1" applyBorder="1" applyAlignment="1">
      <alignment horizontal="center" vertical="top" wrapText="1"/>
    </xf>
    <xf numFmtId="9" fontId="7" fillId="5" borderId="4" xfId="0" applyNumberFormat="1" applyFont="1" applyFill="1" applyBorder="1" applyAlignment="1">
      <alignment horizontal="center" vertical="top" wrapText="1"/>
    </xf>
    <xf numFmtId="0" fontId="7" fillId="4" borderId="4" xfId="0" applyFont="1" applyFill="1" applyBorder="1" applyAlignment="1">
      <alignment vertical="top" wrapText="1"/>
    </xf>
    <xf numFmtId="1" fontId="7" fillId="4" borderId="4" xfId="0" applyNumberFormat="1" applyFont="1" applyFill="1" applyBorder="1" applyAlignment="1">
      <alignment horizontal="center" vertical="top" wrapText="1"/>
    </xf>
    <xf numFmtId="1" fontId="7" fillId="5" borderId="4" xfId="0" applyNumberFormat="1" applyFont="1" applyFill="1" applyBorder="1" applyAlignment="1">
      <alignment horizontal="center" vertical="top" wrapText="1"/>
    </xf>
    <xf numFmtId="9" fontId="9" fillId="4" borderId="4" xfId="0" applyNumberFormat="1" applyFont="1" applyFill="1" applyBorder="1" applyAlignment="1" applyProtection="1">
      <alignment horizontal="center" vertical="top" wrapText="1"/>
      <protection locked="0"/>
    </xf>
    <xf numFmtId="0" fontId="7" fillId="0" borderId="4" xfId="0" applyFont="1" applyBorder="1" applyAlignment="1">
      <alignment horizontal="justify" vertical="top" wrapText="1"/>
    </xf>
    <xf numFmtId="0" fontId="13" fillId="4" borderId="4" xfId="0" applyFont="1" applyFill="1" applyBorder="1" applyAlignment="1">
      <alignment horizontal="center" vertical="top" wrapText="1"/>
    </xf>
    <xf numFmtId="3" fontId="9" fillId="4" borderId="4" xfId="0" applyNumberFormat="1" applyFont="1" applyFill="1" applyBorder="1" applyAlignment="1">
      <alignment horizontal="center" vertical="top" wrapText="1"/>
    </xf>
    <xf numFmtId="1" fontId="9" fillId="0" borderId="4" xfId="0" applyNumberFormat="1" applyFont="1" applyBorder="1" applyAlignment="1">
      <alignment horizontal="center" vertical="top" wrapText="1"/>
    </xf>
    <xf numFmtId="1" fontId="9" fillId="4" borderId="4" xfId="0" applyNumberFormat="1" applyFont="1" applyFill="1" applyBorder="1" applyAlignment="1">
      <alignment horizontal="center" vertical="top" wrapText="1"/>
    </xf>
    <xf numFmtId="0" fontId="9" fillId="0" borderId="4" xfId="0" applyFont="1" applyBorder="1" applyAlignment="1">
      <alignment horizontal="center" vertical="top" wrapText="1"/>
    </xf>
    <xf numFmtId="49" fontId="9" fillId="4" borderId="4" xfId="0" applyNumberFormat="1" applyFont="1" applyFill="1" applyBorder="1" applyAlignment="1">
      <alignment horizontal="center" vertical="top" wrapText="1"/>
    </xf>
    <xf numFmtId="14" fontId="9" fillId="4" borderId="4" xfId="0" applyNumberFormat="1" applyFont="1" applyFill="1" applyBorder="1" applyAlignment="1">
      <alignment horizontal="left" vertical="top"/>
    </xf>
    <xf numFmtId="14" fontId="9" fillId="0" borderId="4" xfId="0" applyNumberFormat="1" applyFont="1" applyBorder="1" applyAlignment="1">
      <alignment horizontal="left" vertical="top"/>
    </xf>
    <xf numFmtId="0" fontId="13" fillId="0" borderId="4" xfId="0" applyFont="1" applyBorder="1" applyAlignment="1">
      <alignment horizontal="center" vertical="top" wrapText="1"/>
    </xf>
    <xf numFmtId="0" fontId="13" fillId="7" borderId="4" xfId="0" applyFont="1" applyFill="1" applyBorder="1" applyAlignment="1">
      <alignment horizontal="center" vertical="top" wrapText="1"/>
    </xf>
    <xf numFmtId="0" fontId="9" fillId="9" borderId="4" xfId="0" applyFont="1" applyFill="1" applyBorder="1" applyAlignment="1">
      <alignment horizontal="center" vertical="top" wrapText="1"/>
    </xf>
    <xf numFmtId="9" fontId="9" fillId="7" borderId="4" xfId="0" applyNumberFormat="1" applyFont="1" applyFill="1" applyBorder="1" applyAlignment="1">
      <alignment horizontal="center" vertical="top" wrapText="1"/>
    </xf>
    <xf numFmtId="9" fontId="7" fillId="7" borderId="4" xfId="0" applyNumberFormat="1" applyFont="1" applyFill="1" applyBorder="1" applyAlignment="1">
      <alignment horizontal="center" vertical="top" wrapText="1"/>
    </xf>
    <xf numFmtId="0" fontId="9" fillId="8" borderId="4" xfId="0" applyFont="1" applyFill="1" applyBorder="1" applyAlignment="1" applyProtection="1">
      <alignment horizontal="center" vertical="top" wrapText="1"/>
      <protection locked="0"/>
    </xf>
    <xf numFmtId="9" fontId="7" fillId="0" borderId="4" xfId="0" applyNumberFormat="1" applyFont="1" applyBorder="1" applyAlignment="1">
      <alignment horizontal="center" vertical="top" wrapText="1"/>
    </xf>
    <xf numFmtId="0" fontId="4" fillId="4" borderId="4" xfId="0" applyFont="1" applyFill="1" applyBorder="1" applyAlignment="1" applyProtection="1">
      <alignment horizontal="center" vertical="top" wrapText="1"/>
    </xf>
    <xf numFmtId="3" fontId="7" fillId="5" borderId="4" xfId="0" applyNumberFormat="1" applyFont="1" applyFill="1" applyBorder="1" applyAlignment="1" applyProtection="1">
      <alignment horizontal="center" vertical="top" wrapText="1"/>
    </xf>
    <xf numFmtId="3" fontId="9" fillId="5" borderId="4" xfId="0" applyNumberFormat="1" applyFont="1" applyFill="1" applyBorder="1" applyAlignment="1" applyProtection="1">
      <alignment horizontal="center" vertical="top" wrapText="1"/>
    </xf>
    <xf numFmtId="0" fontId="7" fillId="5" borderId="4" xfId="0" applyFont="1" applyFill="1" applyBorder="1" applyAlignment="1" applyProtection="1">
      <alignment horizontal="center" vertical="top" wrapText="1"/>
    </xf>
    <xf numFmtId="0" fontId="7" fillId="5" borderId="4" xfId="0" applyNumberFormat="1" applyFont="1" applyFill="1" applyBorder="1" applyAlignment="1" applyProtection="1">
      <alignment horizontal="center" vertical="top" wrapText="1"/>
    </xf>
    <xf numFmtId="0" fontId="10" fillId="4" borderId="4" xfId="0" applyFont="1" applyFill="1" applyBorder="1" applyAlignment="1" applyProtection="1">
      <alignment horizontal="center" vertical="top" wrapText="1"/>
    </xf>
    <xf numFmtId="0" fontId="4" fillId="4" borderId="4" xfId="0" applyFont="1" applyFill="1" applyBorder="1" applyAlignment="1">
      <alignment horizontal="center" vertical="top" wrapText="1"/>
    </xf>
    <xf numFmtId="3" fontId="7" fillId="5" borderId="4" xfId="0" applyNumberFormat="1" applyFont="1" applyFill="1" applyBorder="1" applyAlignment="1">
      <alignment horizontal="center" vertical="top" wrapText="1"/>
    </xf>
    <xf numFmtId="165" fontId="7" fillId="6" borderId="4" xfId="0" applyNumberFormat="1" applyFont="1" applyFill="1" applyBorder="1" applyAlignment="1" applyProtection="1">
      <alignment horizontal="center" vertical="top" wrapText="1"/>
    </xf>
    <xf numFmtId="3" fontId="7" fillId="6" borderId="4" xfId="0" applyNumberFormat="1" applyFont="1" applyFill="1" applyBorder="1" applyAlignment="1" applyProtection="1">
      <alignment horizontal="center" vertical="top" wrapText="1"/>
    </xf>
    <xf numFmtId="3" fontId="7" fillId="6" borderId="4" xfId="0" applyNumberFormat="1" applyFont="1" applyFill="1" applyBorder="1" applyAlignment="1">
      <alignment horizontal="center" vertical="top" wrapText="1"/>
    </xf>
    <xf numFmtId="0" fontId="13" fillId="4" borderId="4" xfId="0" applyFont="1" applyFill="1" applyBorder="1" applyAlignment="1" applyProtection="1">
      <alignment horizontal="center" vertical="top" wrapText="1"/>
    </xf>
    <xf numFmtId="0" fontId="9" fillId="5" borderId="4" xfId="0" applyFont="1" applyFill="1" applyBorder="1" applyAlignment="1">
      <alignment horizontal="center" vertical="top" wrapText="1"/>
    </xf>
    <xf numFmtId="9" fontId="9" fillId="5" borderId="4" xfId="3" applyFont="1" applyFill="1" applyBorder="1" applyAlignment="1" applyProtection="1">
      <alignment horizontal="center" vertical="top" wrapText="1"/>
    </xf>
    <xf numFmtId="3" fontId="9" fillId="8" borderId="4" xfId="0" applyNumberFormat="1" applyFont="1" applyFill="1" applyBorder="1" applyAlignment="1" applyProtection="1">
      <alignment horizontal="center" vertical="top" wrapText="1"/>
    </xf>
    <xf numFmtId="0" fontId="12" fillId="4" borderId="4" xfId="0" applyFont="1" applyFill="1" applyBorder="1" applyAlignment="1">
      <alignment horizontal="center" vertical="top" wrapText="1"/>
    </xf>
    <xf numFmtId="0" fontId="7" fillId="5" borderId="4" xfId="0" applyFont="1" applyFill="1" applyBorder="1" applyAlignment="1">
      <alignment horizontal="center" vertical="top" wrapText="1"/>
    </xf>
    <xf numFmtId="0" fontId="9" fillId="0" borderId="4" xfId="0" applyFont="1" applyBorder="1" applyAlignment="1" applyProtection="1">
      <alignment horizontal="center" vertical="top" wrapText="1"/>
      <protection locked="0"/>
    </xf>
    <xf numFmtId="9" fontId="9" fillId="4" borderId="4" xfId="3" applyFont="1" applyFill="1" applyBorder="1" applyAlignment="1" applyProtection="1">
      <alignment horizontal="center" vertical="top" wrapText="1"/>
      <protection locked="0"/>
    </xf>
    <xf numFmtId="9" fontId="9" fillId="5" borderId="4" xfId="0" applyNumberFormat="1" applyFont="1" applyFill="1" applyBorder="1" applyAlignment="1">
      <alignment horizontal="center" vertical="top" wrapText="1"/>
    </xf>
    <xf numFmtId="0" fontId="9" fillId="8" borderId="4" xfId="0" applyFont="1" applyFill="1" applyBorder="1" applyAlignment="1">
      <alignment horizontal="center" vertical="top" wrapText="1"/>
    </xf>
    <xf numFmtId="3" fontId="9" fillId="8" borderId="4" xfId="0" applyNumberFormat="1" applyFont="1" applyFill="1" applyBorder="1" applyAlignment="1">
      <alignment horizontal="center" vertical="top" wrapText="1"/>
    </xf>
    <xf numFmtId="3" fontId="9" fillId="5" borderId="4" xfId="0" applyNumberFormat="1" applyFont="1" applyFill="1" applyBorder="1" applyAlignment="1">
      <alignment horizontal="center" vertical="top" wrapText="1"/>
    </xf>
    <xf numFmtId="9" fontId="9" fillId="0" borderId="4" xfId="0" applyNumberFormat="1" applyFont="1" applyBorder="1" applyAlignment="1" applyProtection="1">
      <alignment horizontal="center" vertical="top" wrapText="1"/>
      <protection locked="0"/>
    </xf>
    <xf numFmtId="9" fontId="9" fillId="8" borderId="4" xfId="0" applyNumberFormat="1" applyFont="1" applyFill="1" applyBorder="1" applyAlignment="1">
      <alignment horizontal="center" vertical="top" wrapText="1"/>
    </xf>
    <xf numFmtId="49" fontId="9" fillId="5" borderId="4" xfId="1" applyNumberFormat="1" applyFont="1" applyFill="1" applyBorder="1" applyAlignment="1">
      <alignment horizontal="center" vertical="top" wrapText="1"/>
    </xf>
    <xf numFmtId="9" fontId="9" fillId="4" borderId="4" xfId="0" applyNumberFormat="1" applyFont="1" applyFill="1" applyBorder="1" applyAlignment="1">
      <alignment horizontal="center" vertical="top" wrapText="1"/>
    </xf>
    <xf numFmtId="0" fontId="5" fillId="0" borderId="4" xfId="0" applyFont="1" applyBorder="1" applyAlignment="1">
      <alignment horizontal="center" vertical="top" wrapText="1"/>
    </xf>
    <xf numFmtId="1" fontId="9" fillId="5" borderId="4" xfId="0" applyNumberFormat="1" applyFont="1" applyFill="1" applyBorder="1" applyAlignment="1">
      <alignment horizontal="center" vertical="top" wrapText="1"/>
    </xf>
    <xf numFmtId="0" fontId="17" fillId="3" borderId="4" xfId="0" applyFont="1" applyFill="1" applyBorder="1" applyAlignment="1" applyProtection="1">
      <alignment horizontal="center" vertical="top" wrapText="1"/>
      <protection locked="0"/>
    </xf>
    <xf numFmtId="0" fontId="19" fillId="4" borderId="4" xfId="0" applyFont="1" applyFill="1" applyBorder="1" applyAlignment="1">
      <alignment horizontal="center" vertical="top" wrapText="1"/>
    </xf>
    <xf numFmtId="0" fontId="17" fillId="0" borderId="4" xfId="0" applyFont="1" applyBorder="1" applyAlignment="1">
      <alignment horizontal="center" vertical="top" wrapText="1"/>
    </xf>
    <xf numFmtId="9" fontId="19" fillId="7" borderId="4" xfId="3" applyFont="1" applyFill="1" applyBorder="1" applyAlignment="1">
      <alignment horizontal="center" vertical="top" wrapText="1"/>
    </xf>
    <xf numFmtId="9" fontId="9" fillId="7" borderId="4" xfId="3" applyFont="1" applyFill="1" applyBorder="1" applyAlignment="1">
      <alignment horizontal="center" vertical="top" wrapText="1"/>
    </xf>
    <xf numFmtId="0" fontId="1" fillId="2" borderId="1" xfId="0" applyFont="1" applyFill="1" applyBorder="1" applyAlignment="1">
      <alignment horizontal="center" vertical="top" wrapText="1"/>
    </xf>
    <xf numFmtId="0" fontId="0" fillId="0" borderId="0" xfId="0" applyAlignment="1">
      <alignment vertical="top" wrapText="1"/>
    </xf>
    <xf numFmtId="0" fontId="0" fillId="3" borderId="2" xfId="0" applyFill="1" applyBorder="1" applyAlignment="1" applyProtection="1">
      <alignment vertical="top" wrapText="1"/>
      <protection locked="0"/>
    </xf>
    <xf numFmtId="0" fontId="5" fillId="4" borderId="4" xfId="0" applyFont="1" applyFill="1" applyBorder="1" applyAlignment="1" applyProtection="1">
      <alignment horizontal="justify" vertical="top"/>
    </xf>
    <xf numFmtId="0" fontId="8" fillId="4" borderId="4" xfId="0" applyFont="1" applyFill="1" applyBorder="1" applyAlignment="1" applyProtection="1">
      <alignment horizontal="justify" vertical="top"/>
    </xf>
    <xf numFmtId="0" fontId="7" fillId="4" borderId="4" xfId="0" applyNumberFormat="1" applyFont="1" applyFill="1" applyBorder="1" applyAlignment="1" applyProtection="1">
      <alignment horizontal="justify" vertical="top"/>
    </xf>
    <xf numFmtId="0" fontId="7" fillId="4" borderId="4" xfId="0" applyNumberFormat="1" applyFont="1" applyFill="1" applyBorder="1" applyAlignment="1" applyProtection="1">
      <alignment horizontal="left" vertical="top"/>
    </xf>
    <xf numFmtId="0" fontId="7" fillId="4" borderId="4" xfId="0" quotePrefix="1" applyNumberFormat="1" applyFont="1" applyFill="1" applyBorder="1" applyAlignment="1" applyProtection="1">
      <alignment horizontal="justify" vertical="top"/>
    </xf>
    <xf numFmtId="0" fontId="10" fillId="4" borderId="4" xfId="0" applyFont="1" applyFill="1" applyBorder="1" applyAlignment="1" applyProtection="1">
      <alignment horizontal="left" vertical="top"/>
    </xf>
    <xf numFmtId="0" fontId="9" fillId="4" borderId="4" xfId="0" applyFont="1" applyFill="1" applyBorder="1" applyAlignment="1" applyProtection="1">
      <alignment horizontal="justify" vertical="top"/>
    </xf>
    <xf numFmtId="0" fontId="9" fillId="4" borderId="4" xfId="0" applyFont="1" applyFill="1" applyBorder="1" applyAlignment="1">
      <alignment horizontal="justify" vertical="top"/>
    </xf>
    <xf numFmtId="0" fontId="9" fillId="4" borderId="4" xfId="0" applyFont="1" applyFill="1" applyBorder="1" applyAlignment="1" applyProtection="1">
      <alignment horizontal="left" vertical="top"/>
    </xf>
    <xf numFmtId="0" fontId="9" fillId="0" borderId="4" xfId="0" applyFont="1" applyBorder="1" applyAlignment="1">
      <alignment horizontal="justify" vertical="top"/>
    </xf>
    <xf numFmtId="0" fontId="9" fillId="0" borderId="4" xfId="0" applyFont="1" applyBorder="1" applyAlignment="1">
      <alignment horizontal="left" vertical="top"/>
    </xf>
    <xf numFmtId="0" fontId="9" fillId="7" borderId="4" xfId="0" applyFont="1" applyFill="1" applyBorder="1" applyAlignment="1">
      <alignment horizontal="justify" vertical="top"/>
    </xf>
    <xf numFmtId="0" fontId="9" fillId="7" borderId="4" xfId="0" applyFont="1" applyFill="1" applyBorder="1" applyAlignment="1">
      <alignment horizontal="left" vertical="top"/>
    </xf>
    <xf numFmtId="0" fontId="9" fillId="4" borderId="4" xfId="0" applyFont="1" applyFill="1" applyBorder="1" applyAlignment="1">
      <alignment horizontal="left" vertical="top" readingOrder="1"/>
    </xf>
    <xf numFmtId="0" fontId="9" fillId="4" borderId="4" xfId="0" applyFont="1" applyFill="1" applyBorder="1" applyAlignment="1">
      <alignment vertical="top" readingOrder="1"/>
    </xf>
    <xf numFmtId="0" fontId="7" fillId="4" borderId="4" xfId="0" applyFont="1" applyFill="1" applyBorder="1" applyAlignment="1" applyProtection="1">
      <alignment horizontal="justify" vertical="top"/>
      <protection locked="0"/>
    </xf>
    <xf numFmtId="0" fontId="9" fillId="4" borderId="4" xfId="0" applyFont="1" applyFill="1" applyBorder="1" applyAlignment="1" applyProtection="1">
      <alignment horizontal="justify" vertical="top"/>
      <protection locked="0"/>
    </xf>
    <xf numFmtId="0" fontId="9" fillId="4" borderId="4" xfId="0" applyFont="1" applyFill="1" applyBorder="1" applyAlignment="1" applyProtection="1">
      <alignment horizontal="left" vertical="top"/>
      <protection locked="0"/>
    </xf>
    <xf numFmtId="0" fontId="7" fillId="4" borderId="4" xfId="0" applyFont="1" applyFill="1" applyBorder="1" applyAlignment="1" applyProtection="1">
      <alignment horizontal="left" vertical="top"/>
      <protection locked="0"/>
    </xf>
    <xf numFmtId="0" fontId="9" fillId="7" borderId="4" xfId="0" applyFont="1" applyFill="1" applyBorder="1" applyAlignment="1" applyProtection="1">
      <alignment horizontal="justify" vertical="top"/>
      <protection locked="0"/>
    </xf>
    <xf numFmtId="0" fontId="9" fillId="7" borderId="4" xfId="0" applyFont="1" applyFill="1" applyBorder="1" applyAlignment="1" applyProtection="1">
      <alignment horizontal="left" vertical="top"/>
      <protection locked="0"/>
    </xf>
    <xf numFmtId="0" fontId="7" fillId="4" borderId="4" xfId="0" applyFont="1" applyFill="1" applyBorder="1" applyAlignment="1" applyProtection="1">
      <alignment vertical="top"/>
      <protection locked="0"/>
    </xf>
    <xf numFmtId="0" fontId="9" fillId="4" borderId="4" xfId="0" applyFont="1" applyFill="1" applyBorder="1" applyAlignment="1">
      <alignment horizontal="left" vertical="top"/>
    </xf>
    <xf numFmtId="0" fontId="9" fillId="4" borderId="4" xfId="0" applyFont="1" applyFill="1" applyBorder="1" applyAlignment="1" applyProtection="1">
      <alignment vertical="top"/>
      <protection locked="0"/>
    </xf>
    <xf numFmtId="0" fontId="5" fillId="4" borderId="4" xfId="0" applyFont="1" applyFill="1" applyBorder="1" applyAlignment="1">
      <alignment horizontal="justify" vertical="top"/>
    </xf>
    <xf numFmtId="0" fontId="7" fillId="4" borderId="4" xfId="0" applyFont="1" applyFill="1" applyBorder="1" applyAlignment="1">
      <alignment vertical="top"/>
    </xf>
    <xf numFmtId="0" fontId="9" fillId="0" borderId="4" xfId="0" applyFont="1" applyBorder="1" applyAlignment="1" applyProtection="1">
      <alignment horizontal="justify" vertical="top"/>
      <protection locked="0"/>
    </xf>
    <xf numFmtId="0" fontId="9" fillId="0" borderId="4" xfId="0" applyFont="1" applyBorder="1" applyAlignment="1" applyProtection="1">
      <alignment horizontal="left" vertical="top"/>
      <protection locked="0"/>
    </xf>
    <xf numFmtId="0" fontId="7" fillId="0" borderId="4" xfId="0" applyFont="1" applyBorder="1" applyAlignment="1" applyProtection="1">
      <alignment horizontal="justify" vertical="top"/>
      <protection locked="0"/>
    </xf>
    <xf numFmtId="0" fontId="7" fillId="0" borderId="4" xfId="0" applyFont="1" applyBorder="1" applyAlignment="1">
      <alignment horizontal="justify" vertical="top"/>
    </xf>
    <xf numFmtId="0" fontId="9" fillId="4" borderId="4" xfId="0" applyFont="1" applyFill="1" applyBorder="1" applyAlignment="1">
      <alignment vertical="top"/>
    </xf>
    <xf numFmtId="0" fontId="10" fillId="4" borderId="4" xfId="0" applyFont="1" applyFill="1" applyBorder="1" applyAlignment="1">
      <alignment horizontal="left" vertical="top"/>
    </xf>
    <xf numFmtId="0" fontId="9" fillId="4" borderId="4" xfId="2" applyNumberFormat="1" applyFont="1" applyFill="1" applyBorder="1" applyAlignment="1">
      <alignment horizontal="left" vertical="top"/>
    </xf>
    <xf numFmtId="0" fontId="11" fillId="4" borderId="4" xfId="2" applyNumberFormat="1" applyFont="1" applyFill="1" applyBorder="1" applyAlignment="1">
      <alignment horizontal="left" vertical="top"/>
    </xf>
    <xf numFmtId="0" fontId="9" fillId="0" borderId="4" xfId="0" applyFont="1" applyBorder="1" applyAlignment="1" applyProtection="1">
      <alignment vertical="top"/>
      <protection locked="0"/>
    </xf>
    <xf numFmtId="0" fontId="18" fillId="4" borderId="4" xfId="0" applyFont="1" applyFill="1" applyBorder="1" applyAlignment="1">
      <alignment horizontal="justify" vertical="top"/>
    </xf>
    <xf numFmtId="0" fontId="19" fillId="3" borderId="4" xfId="0" applyFont="1" applyFill="1" applyBorder="1" applyAlignment="1" applyProtection="1">
      <alignment vertical="top"/>
      <protection locked="0"/>
    </xf>
    <xf numFmtId="14" fontId="19" fillId="0" borderId="4" xfId="0" applyNumberFormat="1" applyFont="1" applyBorder="1" applyAlignment="1">
      <alignment horizontal="left" vertical="top"/>
    </xf>
    <xf numFmtId="0" fontId="19" fillId="4" borderId="4" xfId="0" applyFont="1" applyFill="1" applyBorder="1" applyAlignment="1">
      <alignment horizontal="left" vertical="top"/>
    </xf>
    <xf numFmtId="0" fontId="9" fillId="3" borderId="4" xfId="0" applyFont="1" applyFill="1" applyBorder="1" applyAlignment="1" applyProtection="1">
      <alignment vertical="top"/>
      <protection locked="0"/>
    </xf>
    <xf numFmtId="0" fontId="9" fillId="9" borderId="4" xfId="0" applyFont="1" applyFill="1" applyBorder="1" applyAlignment="1">
      <alignment horizontal="left" vertical="top"/>
    </xf>
    <xf numFmtId="0" fontId="7" fillId="0" borderId="4" xfId="0" applyFont="1" applyBorder="1" applyAlignment="1">
      <alignment horizontal="left" vertical="top"/>
    </xf>
    <xf numFmtId="0" fontId="18" fillId="4" borderId="4" xfId="0" applyFont="1" applyFill="1" applyBorder="1" applyAlignment="1" applyProtection="1">
      <alignment horizontal="justify" vertical="top"/>
      <protection locked="0"/>
    </xf>
    <xf numFmtId="0" fontId="5" fillId="4" borderId="5" xfId="0" applyFont="1" applyFill="1" applyBorder="1" applyAlignment="1" applyProtection="1">
      <alignment horizontal="justify" vertical="top" wrapText="1"/>
    </xf>
    <xf numFmtId="0" fontId="7" fillId="4" borderId="4" xfId="0" applyNumberFormat="1" applyFont="1" applyFill="1" applyBorder="1" applyAlignment="1">
      <alignment horizontal="justify" vertical="top" wrapText="1"/>
    </xf>
    <xf numFmtId="0" fontId="7" fillId="0" borderId="4" xfId="0" applyFont="1" applyBorder="1" applyAlignment="1" applyProtection="1">
      <alignment horizontal="left" vertical="top" wrapText="1"/>
    </xf>
    <xf numFmtId="0" fontId="7" fillId="3" borderId="4" xfId="0" applyFont="1" applyFill="1" applyBorder="1" applyAlignment="1" applyProtection="1">
      <alignment vertical="top" wrapText="1"/>
      <protection locked="0"/>
    </xf>
    <xf numFmtId="0" fontId="7" fillId="3" borderId="4" xfId="0" applyFont="1" applyFill="1" applyBorder="1" applyAlignment="1" applyProtection="1">
      <alignment horizontal="justify" vertical="top" wrapText="1"/>
      <protection locked="0"/>
    </xf>
    <xf numFmtId="0" fontId="7" fillId="4" borderId="5" xfId="0" applyNumberFormat="1" applyFont="1" applyFill="1" applyBorder="1" applyAlignment="1">
      <alignment horizontal="justify" vertical="top" wrapText="1"/>
    </xf>
    <xf numFmtId="0" fontId="4" fillId="4" borderId="4" xfId="0" applyNumberFormat="1" applyFont="1" applyFill="1" applyBorder="1" applyAlignment="1">
      <alignment horizontal="justify" vertical="top" wrapText="1"/>
    </xf>
    <xf numFmtId="0" fontId="7" fillId="7" borderId="4" xfId="0" applyFont="1" applyFill="1" applyBorder="1" applyAlignment="1" applyProtection="1">
      <alignment horizontal="justify" vertical="top" wrapText="1"/>
    </xf>
    <xf numFmtId="0" fontId="7" fillId="4" borderId="6" xfId="0" applyNumberFormat="1" applyFont="1" applyFill="1" applyBorder="1" applyAlignment="1">
      <alignment horizontal="justify" vertical="top" wrapText="1"/>
    </xf>
    <xf numFmtId="0" fontId="7" fillId="0" borderId="5" xfId="0" applyFont="1" applyBorder="1" applyAlignment="1">
      <alignment horizontal="justify" vertical="top" wrapText="1"/>
    </xf>
    <xf numFmtId="0" fontId="7" fillId="0" borderId="4" xfId="0" applyFont="1" applyBorder="1" applyAlignment="1">
      <alignment vertical="top" wrapText="1"/>
    </xf>
    <xf numFmtId="0" fontId="4" fillId="3" borderId="4" xfId="0" applyFont="1" applyFill="1" applyBorder="1" applyAlignment="1" applyProtection="1">
      <alignment vertical="top" wrapText="1"/>
      <protection locked="0"/>
    </xf>
    <xf numFmtId="0" fontId="4" fillId="0" borderId="4" xfId="0" applyFont="1" applyBorder="1" applyAlignment="1">
      <alignment horizontal="justify" vertical="top" wrapText="1"/>
    </xf>
    <xf numFmtId="0" fontId="7" fillId="0" borderId="5" xfId="0" applyFont="1" applyBorder="1" applyAlignment="1">
      <alignment vertical="top" wrapText="1"/>
    </xf>
    <xf numFmtId="0" fontId="7" fillId="0" borderId="4" xfId="0" applyFont="1" applyBorder="1" applyAlignment="1" applyProtection="1">
      <alignment vertical="top" wrapText="1"/>
      <protection locked="0"/>
    </xf>
    <xf numFmtId="0" fontId="7" fillId="4" borderId="6" xfId="0" applyFont="1" applyFill="1" applyBorder="1" applyAlignment="1">
      <alignment vertical="top" wrapText="1"/>
    </xf>
    <xf numFmtId="0" fontId="7" fillId="4" borderId="5" xfId="0" applyFont="1" applyFill="1" applyBorder="1" applyAlignment="1">
      <alignment vertical="top" wrapText="1"/>
    </xf>
    <xf numFmtId="0" fontId="7" fillId="4" borderId="7" xfId="0" applyFont="1" applyFill="1" applyBorder="1" applyAlignment="1">
      <alignment vertical="top" wrapText="1"/>
    </xf>
    <xf numFmtId="0" fontId="7" fillId="0" borderId="6" xfId="0" applyFont="1" applyBorder="1" applyAlignment="1">
      <alignment vertical="top" wrapText="1"/>
    </xf>
    <xf numFmtId="0" fontId="9" fillId="4" borderId="6" xfId="0" applyFont="1" applyFill="1" applyBorder="1" applyAlignment="1" applyProtection="1">
      <alignment horizontal="justify" vertical="top" wrapText="1"/>
      <protection locked="0"/>
    </xf>
    <xf numFmtId="164" fontId="7" fillId="4" borderId="4" xfId="0" applyNumberFormat="1" applyFont="1" applyFill="1" applyBorder="1" applyAlignment="1" applyProtection="1">
      <alignment horizontal="center" vertical="top" wrapText="1"/>
    </xf>
    <xf numFmtId="164" fontId="7" fillId="4" borderId="4" xfId="0" applyNumberFormat="1" applyFont="1" applyFill="1" applyBorder="1" applyAlignment="1">
      <alignment horizontal="center" vertical="top" wrapText="1"/>
    </xf>
    <xf numFmtId="164" fontId="9" fillId="0" borderId="4" xfId="0" applyNumberFormat="1" applyFont="1" applyBorder="1" applyAlignment="1">
      <alignment horizontal="center" vertical="top" wrapText="1"/>
    </xf>
    <xf numFmtId="164" fontId="9" fillId="4" borderId="4" xfId="0" applyNumberFormat="1" applyFont="1" applyFill="1" applyBorder="1" applyAlignment="1" applyProtection="1">
      <alignment horizontal="center" vertical="top" wrapText="1"/>
    </xf>
    <xf numFmtId="164" fontId="9" fillId="7" borderId="4" xfId="0" applyNumberFormat="1" applyFont="1" applyFill="1" applyBorder="1" applyAlignment="1">
      <alignment horizontal="center" vertical="top" wrapText="1"/>
    </xf>
    <xf numFmtId="164" fontId="9" fillId="4" borderId="4" xfId="0" applyNumberFormat="1" applyFont="1" applyFill="1" applyBorder="1" applyAlignment="1">
      <alignment horizontal="center" vertical="top" wrapText="1" readingOrder="1"/>
    </xf>
    <xf numFmtId="164" fontId="7" fillId="4" borderId="4" xfId="0" applyNumberFormat="1" applyFont="1" applyFill="1" applyBorder="1" applyAlignment="1" applyProtection="1">
      <alignment horizontal="center" vertical="top" wrapText="1"/>
      <protection locked="0"/>
    </xf>
    <xf numFmtId="164" fontId="9" fillId="7" borderId="4" xfId="0" applyNumberFormat="1" applyFont="1" applyFill="1" applyBorder="1" applyAlignment="1" applyProtection="1">
      <alignment horizontal="center" vertical="top" wrapText="1"/>
      <protection locked="0"/>
    </xf>
    <xf numFmtId="164" fontId="9" fillId="4" borderId="4" xfId="0" applyNumberFormat="1" applyFont="1" applyFill="1" applyBorder="1" applyAlignment="1" applyProtection="1">
      <alignment horizontal="center" vertical="top" wrapText="1"/>
      <protection locked="0"/>
    </xf>
    <xf numFmtId="164" fontId="9" fillId="0" borderId="4" xfId="0" applyNumberFormat="1" applyFont="1" applyBorder="1" applyAlignment="1" applyProtection="1">
      <alignment horizontal="center" vertical="top" wrapText="1"/>
      <protection locked="0"/>
    </xf>
    <xf numFmtId="164" fontId="9" fillId="4" borderId="4" xfId="0" applyNumberFormat="1" applyFont="1" applyFill="1" applyBorder="1" applyAlignment="1">
      <alignment horizontal="center" vertical="top" wrapText="1"/>
    </xf>
    <xf numFmtId="164" fontId="9" fillId="4" borderId="4" xfId="2" applyNumberFormat="1" applyFont="1" applyFill="1" applyBorder="1" applyAlignment="1">
      <alignment horizontal="center" vertical="top" wrapText="1"/>
    </xf>
    <xf numFmtId="164" fontId="19" fillId="4" borderId="4" xfId="0" applyNumberFormat="1" applyFont="1" applyFill="1" applyBorder="1" applyAlignment="1">
      <alignment horizontal="center" vertical="top" wrapText="1"/>
    </xf>
    <xf numFmtId="164" fontId="7" fillId="0" borderId="4" xfId="0" applyNumberFormat="1" applyFont="1" applyBorder="1" applyAlignment="1">
      <alignment horizontal="center" vertical="top"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A351004"/>
  <sheetViews>
    <sheetView tabSelected="1" workbookViewId="0">
      <selection activeCell="M12" sqref="M12"/>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53.4257812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44742</v>
      </c>
    </row>
    <row r="6" spans="1:15" x14ac:dyDescent="0.25">
      <c r="B6" s="1" t="s">
        <v>7</v>
      </c>
      <c r="C6" s="1">
        <v>6</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93" customFormat="1" ht="18" customHeight="1" thickBot="1" x14ac:dyDescent="0.3">
      <c r="A11" s="92">
        <v>1</v>
      </c>
      <c r="B11" s="93" t="s">
        <v>24</v>
      </c>
      <c r="C11" s="94" t="s">
        <v>26</v>
      </c>
      <c r="D11" s="58" t="s">
        <v>27</v>
      </c>
      <c r="E11" s="95" t="s">
        <v>2804</v>
      </c>
      <c r="F11" s="10" t="s">
        <v>28</v>
      </c>
      <c r="G11" s="96" t="s">
        <v>29</v>
      </c>
      <c r="H11" s="97" t="s">
        <v>30</v>
      </c>
      <c r="I11" s="98" t="s">
        <v>31</v>
      </c>
      <c r="J11" s="14">
        <v>1</v>
      </c>
      <c r="K11" s="158">
        <v>42737</v>
      </c>
      <c r="L11" s="158">
        <v>43100</v>
      </c>
      <c r="M11" s="8">
        <f t="shared" ref="M11:M74" si="0">+WEEKNUM(L11-K11)</f>
        <v>52</v>
      </c>
      <c r="N11" s="59">
        <v>1</v>
      </c>
      <c r="O11" s="138" t="s">
        <v>2313</v>
      </c>
    </row>
    <row r="12" spans="1:15" s="93" customFormat="1" ht="18" customHeight="1" thickBot="1" x14ac:dyDescent="0.3">
      <c r="A12" s="92">
        <v>2</v>
      </c>
      <c r="B12" s="93" t="s">
        <v>1665</v>
      </c>
      <c r="C12" s="94" t="s">
        <v>26</v>
      </c>
      <c r="D12" s="58" t="s">
        <v>32</v>
      </c>
      <c r="E12" s="95" t="s">
        <v>2805</v>
      </c>
      <c r="F12" s="10" t="s">
        <v>33</v>
      </c>
      <c r="G12" s="10" t="s">
        <v>34</v>
      </c>
      <c r="H12" s="97" t="s">
        <v>35</v>
      </c>
      <c r="I12" s="98" t="s">
        <v>31</v>
      </c>
      <c r="J12" s="14">
        <v>1</v>
      </c>
      <c r="K12" s="158">
        <v>42737</v>
      </c>
      <c r="L12" s="158">
        <v>43100</v>
      </c>
      <c r="M12" s="8">
        <f>+WEEKNUM(L12-K12)</f>
        <v>52</v>
      </c>
      <c r="N12" s="59">
        <v>1</v>
      </c>
      <c r="O12" s="5" t="s">
        <v>2314</v>
      </c>
    </row>
    <row r="13" spans="1:15" s="93" customFormat="1" ht="18" customHeight="1" thickBot="1" x14ac:dyDescent="0.3">
      <c r="A13" s="92">
        <v>3</v>
      </c>
      <c r="B13" s="93" t="s">
        <v>1666</v>
      </c>
      <c r="C13" s="94" t="s">
        <v>26</v>
      </c>
      <c r="D13" s="58" t="s">
        <v>36</v>
      </c>
      <c r="E13" s="95" t="s">
        <v>2806</v>
      </c>
      <c r="F13" s="10" t="s">
        <v>37</v>
      </c>
      <c r="G13" s="10" t="s">
        <v>38</v>
      </c>
      <c r="H13" s="97" t="s">
        <v>39</v>
      </c>
      <c r="I13" s="98" t="s">
        <v>40</v>
      </c>
      <c r="J13" s="14">
        <v>5</v>
      </c>
      <c r="K13" s="158">
        <v>42918</v>
      </c>
      <c r="L13" s="158">
        <v>43100</v>
      </c>
      <c r="M13" s="8">
        <f t="shared" si="0"/>
        <v>26</v>
      </c>
      <c r="N13" s="59">
        <v>5</v>
      </c>
      <c r="O13" s="5" t="s">
        <v>2315</v>
      </c>
    </row>
    <row r="14" spans="1:15" s="93" customFormat="1" ht="18" customHeight="1" thickBot="1" x14ac:dyDescent="0.3">
      <c r="A14" s="92">
        <v>4</v>
      </c>
      <c r="B14" s="93" t="s">
        <v>1667</v>
      </c>
      <c r="C14" s="94" t="s">
        <v>26</v>
      </c>
      <c r="D14" s="58" t="s">
        <v>41</v>
      </c>
      <c r="E14" s="95" t="s">
        <v>2807</v>
      </c>
      <c r="F14" s="10" t="s">
        <v>28</v>
      </c>
      <c r="G14" s="10" t="s">
        <v>42</v>
      </c>
      <c r="H14" s="97" t="s">
        <v>43</v>
      </c>
      <c r="I14" s="98" t="s">
        <v>44</v>
      </c>
      <c r="J14" s="14">
        <v>1</v>
      </c>
      <c r="K14" s="158">
        <v>42979</v>
      </c>
      <c r="L14" s="158">
        <v>43190</v>
      </c>
      <c r="M14" s="8">
        <f t="shared" si="0"/>
        <v>31</v>
      </c>
      <c r="N14" s="59">
        <v>1</v>
      </c>
      <c r="O14" s="5" t="s">
        <v>2316</v>
      </c>
    </row>
    <row r="15" spans="1:15" s="93" customFormat="1" ht="18" customHeight="1" thickBot="1" x14ac:dyDescent="0.3">
      <c r="A15" s="92">
        <v>5</v>
      </c>
      <c r="B15" s="93" t="s">
        <v>1668</v>
      </c>
      <c r="C15" s="94" t="s">
        <v>26</v>
      </c>
      <c r="D15" s="58" t="s">
        <v>41</v>
      </c>
      <c r="E15" s="95" t="s">
        <v>2808</v>
      </c>
      <c r="F15" s="10" t="s">
        <v>28</v>
      </c>
      <c r="G15" s="10" t="s">
        <v>45</v>
      </c>
      <c r="H15" s="97" t="s">
        <v>46</v>
      </c>
      <c r="I15" s="98" t="s">
        <v>47</v>
      </c>
      <c r="J15" s="14">
        <v>7</v>
      </c>
      <c r="K15" s="158">
        <v>42979</v>
      </c>
      <c r="L15" s="158">
        <v>43190</v>
      </c>
      <c r="M15" s="8">
        <f t="shared" si="0"/>
        <v>31</v>
      </c>
      <c r="N15" s="59">
        <v>7</v>
      </c>
      <c r="O15" s="5" t="s">
        <v>2317</v>
      </c>
    </row>
    <row r="16" spans="1:15" s="93" customFormat="1" ht="18" customHeight="1" thickBot="1" x14ac:dyDescent="0.3">
      <c r="A16" s="92">
        <v>6</v>
      </c>
      <c r="B16" s="93" t="s">
        <v>1669</v>
      </c>
      <c r="C16" s="94" t="s">
        <v>26</v>
      </c>
      <c r="D16" s="58" t="s">
        <v>48</v>
      </c>
      <c r="E16" s="95" t="s">
        <v>2809</v>
      </c>
      <c r="F16" s="10" t="s">
        <v>49</v>
      </c>
      <c r="G16" s="10" t="s">
        <v>34</v>
      </c>
      <c r="H16" s="97" t="s">
        <v>35</v>
      </c>
      <c r="I16" s="98" t="s">
        <v>31</v>
      </c>
      <c r="J16" s="14">
        <v>1</v>
      </c>
      <c r="K16" s="158">
        <v>42917</v>
      </c>
      <c r="L16" s="158">
        <v>43100</v>
      </c>
      <c r="M16" s="8">
        <f t="shared" si="0"/>
        <v>27</v>
      </c>
      <c r="N16" s="59">
        <v>1</v>
      </c>
      <c r="O16" s="5" t="s">
        <v>2318</v>
      </c>
    </row>
    <row r="17" spans="1:15" s="93" customFormat="1" ht="18" customHeight="1" thickBot="1" x14ac:dyDescent="0.3">
      <c r="A17" s="92">
        <v>7</v>
      </c>
      <c r="B17" s="93" t="s">
        <v>1670</v>
      </c>
      <c r="C17" s="94" t="s">
        <v>26</v>
      </c>
      <c r="D17" s="58" t="s">
        <v>50</v>
      </c>
      <c r="E17" s="95" t="s">
        <v>2810</v>
      </c>
      <c r="F17" s="10" t="s">
        <v>28</v>
      </c>
      <c r="G17" s="10" t="s">
        <v>29</v>
      </c>
      <c r="H17" s="97" t="s">
        <v>30</v>
      </c>
      <c r="I17" s="98" t="s">
        <v>31</v>
      </c>
      <c r="J17" s="14">
        <v>1</v>
      </c>
      <c r="K17" s="158">
        <v>42737</v>
      </c>
      <c r="L17" s="158">
        <v>43100</v>
      </c>
      <c r="M17" s="8">
        <f t="shared" si="0"/>
        <v>52</v>
      </c>
      <c r="N17" s="59">
        <v>1</v>
      </c>
      <c r="O17" s="5" t="s">
        <v>2319</v>
      </c>
    </row>
    <row r="18" spans="1:15" s="93" customFormat="1" ht="18" customHeight="1" thickBot="1" x14ac:dyDescent="0.3">
      <c r="A18" s="92">
        <v>8</v>
      </c>
      <c r="B18" s="93" t="s">
        <v>1671</v>
      </c>
      <c r="C18" s="94" t="s">
        <v>26</v>
      </c>
      <c r="D18" s="58" t="s">
        <v>51</v>
      </c>
      <c r="E18" s="95" t="s">
        <v>2811</v>
      </c>
      <c r="F18" s="10" t="s">
        <v>52</v>
      </c>
      <c r="G18" s="10" t="s">
        <v>53</v>
      </c>
      <c r="H18" s="97" t="s">
        <v>30</v>
      </c>
      <c r="I18" s="98" t="s">
        <v>31</v>
      </c>
      <c r="J18" s="14">
        <v>1</v>
      </c>
      <c r="K18" s="158">
        <v>42737</v>
      </c>
      <c r="L18" s="158">
        <v>43100</v>
      </c>
      <c r="M18" s="8">
        <f t="shared" si="0"/>
        <v>52</v>
      </c>
      <c r="N18" s="59">
        <v>1</v>
      </c>
      <c r="O18" s="5" t="s">
        <v>2319</v>
      </c>
    </row>
    <row r="19" spans="1:15" s="93" customFormat="1" ht="18" customHeight="1" thickBot="1" x14ac:dyDescent="0.3">
      <c r="A19" s="92">
        <v>9</v>
      </c>
      <c r="B19" s="93" t="s">
        <v>1672</v>
      </c>
      <c r="C19" s="94" t="s">
        <v>26</v>
      </c>
      <c r="D19" s="58" t="s">
        <v>54</v>
      </c>
      <c r="E19" s="95" t="s">
        <v>2812</v>
      </c>
      <c r="F19" s="10" t="s">
        <v>55</v>
      </c>
      <c r="G19" s="10" t="s">
        <v>45</v>
      </c>
      <c r="H19" s="97" t="s">
        <v>46</v>
      </c>
      <c r="I19" s="98" t="s">
        <v>47</v>
      </c>
      <c r="J19" s="14">
        <v>7</v>
      </c>
      <c r="K19" s="158">
        <v>42979</v>
      </c>
      <c r="L19" s="158">
        <v>43190</v>
      </c>
      <c r="M19" s="8">
        <f t="shared" si="0"/>
        <v>31</v>
      </c>
      <c r="N19" s="59">
        <v>7</v>
      </c>
      <c r="O19" s="6" t="s">
        <v>2320</v>
      </c>
    </row>
    <row r="20" spans="1:15" s="93" customFormat="1" ht="18" customHeight="1" thickBot="1" x14ac:dyDescent="0.3">
      <c r="A20" s="92">
        <v>10</v>
      </c>
      <c r="B20" s="93" t="s">
        <v>1673</v>
      </c>
      <c r="C20" s="94" t="s">
        <v>26</v>
      </c>
      <c r="D20" s="58" t="s">
        <v>56</v>
      </c>
      <c r="E20" s="95" t="s">
        <v>2813</v>
      </c>
      <c r="F20" s="10" t="s">
        <v>33</v>
      </c>
      <c r="G20" s="10" t="s">
        <v>57</v>
      </c>
      <c r="H20" s="97" t="s">
        <v>58</v>
      </c>
      <c r="I20" s="98" t="s">
        <v>31</v>
      </c>
      <c r="J20" s="14">
        <v>1</v>
      </c>
      <c r="K20" s="158">
        <v>43009</v>
      </c>
      <c r="L20" s="158">
        <v>43100</v>
      </c>
      <c r="M20" s="8">
        <f t="shared" si="0"/>
        <v>13</v>
      </c>
      <c r="N20" s="59">
        <v>1</v>
      </c>
      <c r="O20" s="5" t="s">
        <v>2321</v>
      </c>
    </row>
    <row r="21" spans="1:15" s="93" customFormat="1" ht="18" customHeight="1" thickBot="1" x14ac:dyDescent="0.3">
      <c r="A21" s="92">
        <v>11</v>
      </c>
      <c r="B21" s="93" t="s">
        <v>1674</v>
      </c>
      <c r="C21" s="94" t="s">
        <v>26</v>
      </c>
      <c r="D21" s="58" t="s">
        <v>41</v>
      </c>
      <c r="E21" s="95" t="s">
        <v>2814</v>
      </c>
      <c r="F21" s="10" t="s">
        <v>59</v>
      </c>
      <c r="G21" s="10" t="s">
        <v>60</v>
      </c>
      <c r="H21" s="97" t="s">
        <v>61</v>
      </c>
      <c r="I21" s="98" t="s">
        <v>62</v>
      </c>
      <c r="J21" s="14">
        <v>1</v>
      </c>
      <c r="K21" s="158">
        <v>42887</v>
      </c>
      <c r="L21" s="158">
        <v>43281</v>
      </c>
      <c r="M21" s="8">
        <f t="shared" si="0"/>
        <v>5</v>
      </c>
      <c r="N21" s="60">
        <v>1</v>
      </c>
      <c r="O21" s="139" t="s">
        <v>2322</v>
      </c>
    </row>
    <row r="22" spans="1:15" s="93" customFormat="1" ht="18" customHeight="1" thickBot="1" x14ac:dyDescent="0.3">
      <c r="A22" s="92">
        <v>12</v>
      </c>
      <c r="B22" s="93" t="s">
        <v>1675</v>
      </c>
      <c r="C22" s="94" t="s">
        <v>26</v>
      </c>
      <c r="D22" s="58" t="s">
        <v>41</v>
      </c>
      <c r="E22" s="95" t="s">
        <v>2815</v>
      </c>
      <c r="F22" s="10" t="s">
        <v>63</v>
      </c>
      <c r="G22" s="10" t="s">
        <v>64</v>
      </c>
      <c r="H22" s="97" t="s">
        <v>65</v>
      </c>
      <c r="I22" s="98" t="s">
        <v>31</v>
      </c>
      <c r="J22" s="14">
        <v>3</v>
      </c>
      <c r="K22" s="158">
        <v>42737</v>
      </c>
      <c r="L22" s="158">
        <v>43100</v>
      </c>
      <c r="M22" s="8">
        <f t="shared" si="0"/>
        <v>52</v>
      </c>
      <c r="N22" s="59">
        <v>3</v>
      </c>
      <c r="O22" s="140" t="s">
        <v>2323</v>
      </c>
    </row>
    <row r="23" spans="1:15" s="93" customFormat="1" ht="18" customHeight="1" thickBot="1" x14ac:dyDescent="0.3">
      <c r="A23" s="92">
        <v>13</v>
      </c>
      <c r="B23" s="93" t="s">
        <v>1676</v>
      </c>
      <c r="C23" s="94" t="s">
        <v>26</v>
      </c>
      <c r="D23" s="58" t="s">
        <v>66</v>
      </c>
      <c r="E23" s="95" t="s">
        <v>2816</v>
      </c>
      <c r="F23" s="10" t="s">
        <v>63</v>
      </c>
      <c r="G23" s="10" t="s">
        <v>64</v>
      </c>
      <c r="H23" s="97" t="s">
        <v>65</v>
      </c>
      <c r="I23" s="98" t="s">
        <v>31</v>
      </c>
      <c r="J23" s="14">
        <v>3</v>
      </c>
      <c r="K23" s="158">
        <v>42737</v>
      </c>
      <c r="L23" s="158">
        <v>43100</v>
      </c>
      <c r="M23" s="8">
        <f t="shared" si="0"/>
        <v>52</v>
      </c>
      <c r="N23" s="59">
        <v>3</v>
      </c>
      <c r="O23" s="9" t="s">
        <v>2323</v>
      </c>
    </row>
    <row r="24" spans="1:15" s="93" customFormat="1" ht="18" customHeight="1" thickBot="1" x14ac:dyDescent="0.3">
      <c r="A24" s="92">
        <v>14</v>
      </c>
      <c r="B24" s="93" t="s">
        <v>1677</v>
      </c>
      <c r="C24" s="94" t="s">
        <v>26</v>
      </c>
      <c r="D24" s="58" t="s">
        <v>67</v>
      </c>
      <c r="E24" s="95" t="s">
        <v>2817</v>
      </c>
      <c r="F24" s="10" t="s">
        <v>63</v>
      </c>
      <c r="G24" s="10" t="s">
        <v>64</v>
      </c>
      <c r="H24" s="97" t="s">
        <v>65</v>
      </c>
      <c r="I24" s="98" t="s">
        <v>31</v>
      </c>
      <c r="J24" s="14">
        <v>3</v>
      </c>
      <c r="K24" s="158">
        <v>42737</v>
      </c>
      <c r="L24" s="158">
        <v>43100</v>
      </c>
      <c r="M24" s="8">
        <f t="shared" si="0"/>
        <v>52</v>
      </c>
      <c r="N24" s="59">
        <v>3</v>
      </c>
      <c r="O24" s="140" t="s">
        <v>2323</v>
      </c>
    </row>
    <row r="25" spans="1:15" s="93" customFormat="1" ht="18" customHeight="1" thickBot="1" x14ac:dyDescent="0.3">
      <c r="A25" s="92">
        <v>15</v>
      </c>
      <c r="B25" s="93" t="s">
        <v>1678</v>
      </c>
      <c r="C25" s="94" t="s">
        <v>26</v>
      </c>
      <c r="D25" s="58" t="s">
        <v>41</v>
      </c>
      <c r="E25" s="95" t="s">
        <v>2818</v>
      </c>
      <c r="F25" s="10" t="s">
        <v>68</v>
      </c>
      <c r="G25" s="10" t="s">
        <v>69</v>
      </c>
      <c r="H25" s="97" t="s">
        <v>70</v>
      </c>
      <c r="I25" s="98" t="s">
        <v>31</v>
      </c>
      <c r="J25" s="14">
        <v>1</v>
      </c>
      <c r="K25" s="158">
        <v>42781</v>
      </c>
      <c r="L25" s="158">
        <v>43100</v>
      </c>
      <c r="M25" s="8">
        <f t="shared" si="0"/>
        <v>46</v>
      </c>
      <c r="N25" s="59">
        <v>1</v>
      </c>
      <c r="O25" s="5" t="s">
        <v>2324</v>
      </c>
    </row>
    <row r="26" spans="1:15" s="93" customFormat="1" ht="18" customHeight="1" thickBot="1" x14ac:dyDescent="0.3">
      <c r="A26" s="92">
        <v>16</v>
      </c>
      <c r="B26" s="93" t="s">
        <v>1679</v>
      </c>
      <c r="C26" s="94" t="s">
        <v>26</v>
      </c>
      <c r="D26" s="58" t="s">
        <v>71</v>
      </c>
      <c r="E26" s="95" t="s">
        <v>2819</v>
      </c>
      <c r="F26" s="10" t="s">
        <v>72</v>
      </c>
      <c r="G26" s="10" t="s">
        <v>3204</v>
      </c>
      <c r="H26" s="97" t="s">
        <v>73</v>
      </c>
      <c r="I26" s="98" t="s">
        <v>74</v>
      </c>
      <c r="J26" s="14">
        <v>1</v>
      </c>
      <c r="K26" s="158">
        <v>42755</v>
      </c>
      <c r="L26" s="158">
        <v>43100</v>
      </c>
      <c r="M26" s="8">
        <f t="shared" si="0"/>
        <v>50</v>
      </c>
      <c r="N26" s="59">
        <v>1</v>
      </c>
      <c r="O26" s="5" t="s">
        <v>2325</v>
      </c>
    </row>
    <row r="27" spans="1:15" s="93" customFormat="1" ht="18" customHeight="1" thickBot="1" x14ac:dyDescent="0.3">
      <c r="A27" s="92">
        <v>17</v>
      </c>
      <c r="B27" s="93" t="s">
        <v>1680</v>
      </c>
      <c r="C27" s="94" t="s">
        <v>26</v>
      </c>
      <c r="D27" s="58" t="s">
        <v>67</v>
      </c>
      <c r="E27" s="95" t="s">
        <v>2820</v>
      </c>
      <c r="F27" s="10" t="s">
        <v>75</v>
      </c>
      <c r="G27" s="10" t="s">
        <v>3204</v>
      </c>
      <c r="H27" s="97" t="s">
        <v>73</v>
      </c>
      <c r="I27" s="98" t="s">
        <v>74</v>
      </c>
      <c r="J27" s="14">
        <v>1</v>
      </c>
      <c r="K27" s="158">
        <v>42755</v>
      </c>
      <c r="L27" s="158">
        <v>43100</v>
      </c>
      <c r="M27" s="8">
        <f t="shared" si="0"/>
        <v>50</v>
      </c>
      <c r="N27" s="59">
        <v>1</v>
      </c>
      <c r="O27" s="5" t="s">
        <v>2325</v>
      </c>
    </row>
    <row r="28" spans="1:15" s="93" customFormat="1" ht="18" customHeight="1" thickBot="1" x14ac:dyDescent="0.3">
      <c r="A28" s="92">
        <v>18</v>
      </c>
      <c r="B28" s="93" t="s">
        <v>1681</v>
      </c>
      <c r="C28" s="94" t="s">
        <v>26</v>
      </c>
      <c r="D28" s="58" t="s">
        <v>76</v>
      </c>
      <c r="E28" s="95" t="s">
        <v>2821</v>
      </c>
      <c r="F28" s="10" t="s">
        <v>75</v>
      </c>
      <c r="G28" s="10" t="s">
        <v>77</v>
      </c>
      <c r="H28" s="97" t="s">
        <v>78</v>
      </c>
      <c r="I28" s="98" t="s">
        <v>79</v>
      </c>
      <c r="J28" s="14">
        <v>1</v>
      </c>
      <c r="K28" s="158">
        <v>42755</v>
      </c>
      <c r="L28" s="158">
        <v>43100</v>
      </c>
      <c r="M28" s="8">
        <f t="shared" si="0"/>
        <v>50</v>
      </c>
      <c r="N28" s="59">
        <v>1</v>
      </c>
      <c r="O28" s="139" t="s">
        <v>2326</v>
      </c>
    </row>
    <row r="29" spans="1:15" s="93" customFormat="1" ht="18" customHeight="1" thickBot="1" x14ac:dyDescent="0.3">
      <c r="A29" s="92">
        <v>19</v>
      </c>
      <c r="B29" s="93" t="s">
        <v>1682</v>
      </c>
      <c r="C29" s="94" t="s">
        <v>26</v>
      </c>
      <c r="D29" s="58" t="s">
        <v>80</v>
      </c>
      <c r="E29" s="95" t="s">
        <v>2822</v>
      </c>
      <c r="F29" s="10" t="s">
        <v>81</v>
      </c>
      <c r="G29" s="10" t="s">
        <v>82</v>
      </c>
      <c r="H29" s="97" t="s">
        <v>83</v>
      </c>
      <c r="I29" s="98" t="s">
        <v>84</v>
      </c>
      <c r="J29" s="14">
        <v>1</v>
      </c>
      <c r="K29" s="158">
        <v>42736</v>
      </c>
      <c r="L29" s="158">
        <v>43100</v>
      </c>
      <c r="M29" s="8">
        <f t="shared" si="0"/>
        <v>52</v>
      </c>
      <c r="N29" s="59">
        <v>1</v>
      </c>
      <c r="O29" s="139" t="s">
        <v>2327</v>
      </c>
    </row>
    <row r="30" spans="1:15" s="93" customFormat="1" ht="18" customHeight="1" thickBot="1" x14ac:dyDescent="0.3">
      <c r="A30" s="92">
        <v>20</v>
      </c>
      <c r="B30" s="93" t="s">
        <v>1683</v>
      </c>
      <c r="C30" s="94" t="s">
        <v>26</v>
      </c>
      <c r="D30" s="58" t="s">
        <v>80</v>
      </c>
      <c r="E30" s="95" t="s">
        <v>2823</v>
      </c>
      <c r="F30" s="10" t="s">
        <v>85</v>
      </c>
      <c r="G30" s="10" t="s">
        <v>77</v>
      </c>
      <c r="H30" s="97" t="s">
        <v>78</v>
      </c>
      <c r="I30" s="98" t="s">
        <v>79</v>
      </c>
      <c r="J30" s="14">
        <v>1</v>
      </c>
      <c r="K30" s="158">
        <v>42755</v>
      </c>
      <c r="L30" s="158">
        <v>43100</v>
      </c>
      <c r="M30" s="8">
        <f t="shared" si="0"/>
        <v>50</v>
      </c>
      <c r="N30" s="59">
        <v>1</v>
      </c>
      <c r="O30" s="139" t="s">
        <v>2328</v>
      </c>
    </row>
    <row r="31" spans="1:15" s="93" customFormat="1" ht="18" customHeight="1" thickBot="1" x14ac:dyDescent="0.3">
      <c r="A31" s="92">
        <v>21</v>
      </c>
      <c r="B31" s="93" t="s">
        <v>1684</v>
      </c>
      <c r="C31" s="94" t="s">
        <v>26</v>
      </c>
      <c r="D31" s="58" t="s">
        <v>80</v>
      </c>
      <c r="E31" s="95" t="s">
        <v>2824</v>
      </c>
      <c r="F31" s="10" t="s">
        <v>86</v>
      </c>
      <c r="G31" s="10" t="s">
        <v>87</v>
      </c>
      <c r="H31" s="97" t="s">
        <v>88</v>
      </c>
      <c r="I31" s="97" t="s">
        <v>31</v>
      </c>
      <c r="J31" s="14">
        <v>1</v>
      </c>
      <c r="K31" s="158">
        <v>42887</v>
      </c>
      <c r="L31" s="158">
        <v>43100</v>
      </c>
      <c r="M31" s="8">
        <f t="shared" si="0"/>
        <v>31</v>
      </c>
      <c r="N31" s="59">
        <v>1</v>
      </c>
      <c r="O31" s="5" t="s">
        <v>2329</v>
      </c>
    </row>
    <row r="32" spans="1:15" s="93" customFormat="1" ht="18" customHeight="1" thickBot="1" x14ac:dyDescent="0.3">
      <c r="A32" s="92">
        <v>22</v>
      </c>
      <c r="B32" s="93" t="s">
        <v>1685</v>
      </c>
      <c r="C32" s="94" t="s">
        <v>26</v>
      </c>
      <c r="D32" s="58" t="s">
        <v>89</v>
      </c>
      <c r="E32" s="95" t="s">
        <v>2825</v>
      </c>
      <c r="F32" s="10" t="s">
        <v>90</v>
      </c>
      <c r="G32" s="10" t="s">
        <v>91</v>
      </c>
      <c r="H32" s="97" t="s">
        <v>92</v>
      </c>
      <c r="I32" s="98" t="s">
        <v>93</v>
      </c>
      <c r="J32" s="14">
        <v>3</v>
      </c>
      <c r="K32" s="158">
        <v>42583</v>
      </c>
      <c r="L32" s="158">
        <v>43100</v>
      </c>
      <c r="M32" s="8">
        <f t="shared" si="0"/>
        <v>22</v>
      </c>
      <c r="N32" s="59">
        <v>3</v>
      </c>
      <c r="O32" s="5" t="s">
        <v>2330</v>
      </c>
    </row>
    <row r="33" spans="1:15" s="93" customFormat="1" ht="18" customHeight="1" thickBot="1" x14ac:dyDescent="0.3">
      <c r="A33" s="92">
        <v>23</v>
      </c>
      <c r="B33" s="93" t="s">
        <v>1686</v>
      </c>
      <c r="C33" s="94" t="s">
        <v>26</v>
      </c>
      <c r="D33" s="58" t="s">
        <v>94</v>
      </c>
      <c r="E33" s="95" t="s">
        <v>2826</v>
      </c>
      <c r="F33" s="10" t="s">
        <v>95</v>
      </c>
      <c r="G33" s="10" t="s">
        <v>96</v>
      </c>
      <c r="H33" s="97" t="s">
        <v>97</v>
      </c>
      <c r="I33" s="98" t="s">
        <v>98</v>
      </c>
      <c r="J33" s="14">
        <v>1</v>
      </c>
      <c r="K33" s="158">
        <v>42583</v>
      </c>
      <c r="L33" s="158">
        <v>43100</v>
      </c>
      <c r="M33" s="8">
        <f t="shared" si="0"/>
        <v>22</v>
      </c>
      <c r="N33" s="59">
        <v>1</v>
      </c>
      <c r="O33" s="5" t="s">
        <v>2331</v>
      </c>
    </row>
    <row r="34" spans="1:15" s="93" customFormat="1" ht="18" customHeight="1" thickBot="1" x14ac:dyDescent="0.3">
      <c r="A34" s="92">
        <v>24</v>
      </c>
      <c r="B34" s="93" t="s">
        <v>1687</v>
      </c>
      <c r="C34" s="94" t="s">
        <v>26</v>
      </c>
      <c r="D34" s="58" t="s">
        <v>94</v>
      </c>
      <c r="E34" s="95" t="s">
        <v>2827</v>
      </c>
      <c r="F34" s="10" t="s">
        <v>99</v>
      </c>
      <c r="G34" s="10" t="s">
        <v>100</v>
      </c>
      <c r="H34" s="97" t="s">
        <v>101</v>
      </c>
      <c r="I34" s="98" t="s">
        <v>102</v>
      </c>
      <c r="J34" s="14">
        <v>1</v>
      </c>
      <c r="K34" s="158">
        <v>42856</v>
      </c>
      <c r="L34" s="158">
        <v>43100</v>
      </c>
      <c r="M34" s="8">
        <f t="shared" si="0"/>
        <v>35</v>
      </c>
      <c r="N34" s="59">
        <v>1</v>
      </c>
      <c r="O34" s="5" t="s">
        <v>2331</v>
      </c>
    </row>
    <row r="35" spans="1:15" s="93" customFormat="1" ht="18" customHeight="1" thickBot="1" x14ac:dyDescent="0.3">
      <c r="A35" s="92">
        <v>25</v>
      </c>
      <c r="B35" s="93" t="s">
        <v>1688</v>
      </c>
      <c r="C35" s="94" t="s">
        <v>26</v>
      </c>
      <c r="D35" s="58" t="s">
        <v>41</v>
      </c>
      <c r="E35" s="95" t="s">
        <v>2828</v>
      </c>
      <c r="F35" s="10" t="s">
        <v>103</v>
      </c>
      <c r="G35" s="10" t="s">
        <v>104</v>
      </c>
      <c r="H35" s="97" t="s">
        <v>104</v>
      </c>
      <c r="I35" s="98" t="s">
        <v>105</v>
      </c>
      <c r="J35" s="14">
        <v>1</v>
      </c>
      <c r="K35" s="158">
        <v>42737</v>
      </c>
      <c r="L35" s="158">
        <v>43100</v>
      </c>
      <c r="M35" s="8">
        <f t="shared" si="0"/>
        <v>52</v>
      </c>
      <c r="N35" s="59">
        <v>1</v>
      </c>
      <c r="O35" s="5" t="s">
        <v>2332</v>
      </c>
    </row>
    <row r="36" spans="1:15" s="93" customFormat="1" ht="18" customHeight="1" thickBot="1" x14ac:dyDescent="0.3">
      <c r="A36" s="92">
        <v>26</v>
      </c>
      <c r="B36" s="93" t="s">
        <v>1689</v>
      </c>
      <c r="C36" s="94" t="s">
        <v>26</v>
      </c>
      <c r="D36" s="58" t="s">
        <v>106</v>
      </c>
      <c r="E36" s="95" t="s">
        <v>2829</v>
      </c>
      <c r="F36" s="10" t="s">
        <v>107</v>
      </c>
      <c r="G36" s="10" t="s">
        <v>108</v>
      </c>
      <c r="H36" s="97" t="s">
        <v>109</v>
      </c>
      <c r="I36" s="98" t="s">
        <v>31</v>
      </c>
      <c r="J36" s="14">
        <v>1</v>
      </c>
      <c r="K36" s="158">
        <v>42737</v>
      </c>
      <c r="L36" s="158">
        <v>43100</v>
      </c>
      <c r="M36" s="8">
        <f t="shared" si="0"/>
        <v>52</v>
      </c>
      <c r="N36" s="59">
        <v>1</v>
      </c>
      <c r="O36" s="5" t="s">
        <v>2333</v>
      </c>
    </row>
    <row r="37" spans="1:15" s="93" customFormat="1" ht="18" customHeight="1" thickBot="1" x14ac:dyDescent="0.3">
      <c r="A37" s="92">
        <v>27</v>
      </c>
      <c r="B37" s="93" t="s">
        <v>1690</v>
      </c>
      <c r="C37" s="94" t="s">
        <v>26</v>
      </c>
      <c r="D37" s="58" t="s">
        <v>48</v>
      </c>
      <c r="E37" s="95" t="s">
        <v>2830</v>
      </c>
      <c r="F37" s="10" t="s">
        <v>103</v>
      </c>
      <c r="G37" s="10" t="s">
        <v>104</v>
      </c>
      <c r="H37" s="97" t="s">
        <v>104</v>
      </c>
      <c r="I37" s="98" t="s">
        <v>105</v>
      </c>
      <c r="J37" s="14">
        <v>1</v>
      </c>
      <c r="K37" s="158">
        <v>42737</v>
      </c>
      <c r="L37" s="158">
        <v>43100</v>
      </c>
      <c r="M37" s="8">
        <f t="shared" si="0"/>
        <v>52</v>
      </c>
      <c r="N37" s="59">
        <v>1</v>
      </c>
      <c r="O37" s="5" t="s">
        <v>2332</v>
      </c>
    </row>
    <row r="38" spans="1:15" s="93" customFormat="1" ht="18" customHeight="1" thickBot="1" x14ac:dyDescent="0.3">
      <c r="A38" s="92">
        <v>28</v>
      </c>
      <c r="B38" s="93" t="s">
        <v>1691</v>
      </c>
      <c r="C38" s="94" t="s">
        <v>26</v>
      </c>
      <c r="D38" s="58" t="s">
        <v>66</v>
      </c>
      <c r="E38" s="95" t="s">
        <v>2831</v>
      </c>
      <c r="F38" s="10" t="s">
        <v>110</v>
      </c>
      <c r="G38" s="10" t="s">
        <v>111</v>
      </c>
      <c r="H38" s="97" t="s">
        <v>112</v>
      </c>
      <c r="I38" s="98" t="s">
        <v>31</v>
      </c>
      <c r="J38" s="14">
        <v>1</v>
      </c>
      <c r="K38" s="158">
        <v>42737</v>
      </c>
      <c r="L38" s="158">
        <v>43100</v>
      </c>
      <c r="M38" s="8">
        <f t="shared" si="0"/>
        <v>52</v>
      </c>
      <c r="N38" s="59">
        <v>1</v>
      </c>
      <c r="O38" s="5" t="s">
        <v>2334</v>
      </c>
    </row>
    <row r="39" spans="1:15" s="93" customFormat="1" ht="18" customHeight="1" thickBot="1" x14ac:dyDescent="0.3">
      <c r="A39" s="92">
        <v>29</v>
      </c>
      <c r="B39" s="93" t="s">
        <v>1692</v>
      </c>
      <c r="C39" s="94" t="s">
        <v>26</v>
      </c>
      <c r="D39" s="58" t="s">
        <v>67</v>
      </c>
      <c r="E39" s="95" t="s">
        <v>2832</v>
      </c>
      <c r="F39" s="10" t="s">
        <v>103</v>
      </c>
      <c r="G39" s="10" t="s">
        <v>104</v>
      </c>
      <c r="H39" s="97" t="s">
        <v>104</v>
      </c>
      <c r="I39" s="98" t="s">
        <v>105</v>
      </c>
      <c r="J39" s="14">
        <v>1</v>
      </c>
      <c r="K39" s="158">
        <v>42737</v>
      </c>
      <c r="L39" s="158">
        <v>43100</v>
      </c>
      <c r="M39" s="8">
        <f t="shared" si="0"/>
        <v>52</v>
      </c>
      <c r="N39" s="59">
        <v>1</v>
      </c>
      <c r="O39" s="5" t="s">
        <v>2335</v>
      </c>
    </row>
    <row r="40" spans="1:15" s="93" customFormat="1" ht="18" customHeight="1" thickBot="1" x14ac:dyDescent="0.3">
      <c r="A40" s="92">
        <v>30</v>
      </c>
      <c r="B40" s="93" t="s">
        <v>1693</v>
      </c>
      <c r="C40" s="94" t="s">
        <v>26</v>
      </c>
      <c r="D40" s="58" t="s">
        <v>56</v>
      </c>
      <c r="E40" s="95" t="s">
        <v>2833</v>
      </c>
      <c r="F40" s="10" t="s">
        <v>103</v>
      </c>
      <c r="G40" s="10" t="s">
        <v>104</v>
      </c>
      <c r="H40" s="97" t="s">
        <v>104</v>
      </c>
      <c r="I40" s="98" t="s">
        <v>105</v>
      </c>
      <c r="J40" s="14">
        <v>1</v>
      </c>
      <c r="K40" s="158">
        <v>42737</v>
      </c>
      <c r="L40" s="158">
        <v>43100</v>
      </c>
      <c r="M40" s="8">
        <f t="shared" si="0"/>
        <v>52</v>
      </c>
      <c r="N40" s="59">
        <v>1</v>
      </c>
      <c r="O40" s="5" t="s">
        <v>2335</v>
      </c>
    </row>
    <row r="41" spans="1:15" s="93" customFormat="1" ht="18" customHeight="1" thickBot="1" x14ac:dyDescent="0.3">
      <c r="A41" s="92">
        <v>31</v>
      </c>
      <c r="B41" s="93" t="s">
        <v>1694</v>
      </c>
      <c r="C41" s="94" t="s">
        <v>26</v>
      </c>
      <c r="D41" s="58" t="s">
        <v>113</v>
      </c>
      <c r="E41" s="95" t="s">
        <v>2834</v>
      </c>
      <c r="F41" s="10" t="s">
        <v>114</v>
      </c>
      <c r="G41" s="10" t="s">
        <v>115</v>
      </c>
      <c r="H41" s="97" t="s">
        <v>112</v>
      </c>
      <c r="I41" s="98" t="s">
        <v>31</v>
      </c>
      <c r="J41" s="14">
        <v>1</v>
      </c>
      <c r="K41" s="158">
        <v>42737</v>
      </c>
      <c r="L41" s="158">
        <v>43100</v>
      </c>
      <c r="M41" s="8">
        <f t="shared" si="0"/>
        <v>52</v>
      </c>
      <c r="N41" s="59">
        <v>1</v>
      </c>
      <c r="O41" s="5" t="s">
        <v>2333</v>
      </c>
    </row>
    <row r="42" spans="1:15" s="93" customFormat="1" ht="18" customHeight="1" thickBot="1" x14ac:dyDescent="0.3">
      <c r="A42" s="92">
        <v>32</v>
      </c>
      <c r="B42" s="93" t="s">
        <v>1695</v>
      </c>
      <c r="C42" s="94" t="s">
        <v>26</v>
      </c>
      <c r="D42" s="58" t="s">
        <v>76</v>
      </c>
      <c r="E42" s="95" t="s">
        <v>2835</v>
      </c>
      <c r="F42" s="10" t="s">
        <v>116</v>
      </c>
      <c r="G42" s="10" t="s">
        <v>116</v>
      </c>
      <c r="H42" s="10" t="s">
        <v>116</v>
      </c>
      <c r="I42" s="16" t="s">
        <v>116</v>
      </c>
      <c r="J42" s="14">
        <v>0</v>
      </c>
      <c r="K42" s="158">
        <v>43122</v>
      </c>
      <c r="L42" s="158">
        <v>43122</v>
      </c>
      <c r="M42" s="8">
        <f t="shared" si="0"/>
        <v>0</v>
      </c>
      <c r="N42" s="59">
        <v>1</v>
      </c>
      <c r="O42" s="5" t="s">
        <v>2336</v>
      </c>
    </row>
    <row r="43" spans="1:15" s="93" customFormat="1" ht="18" customHeight="1" thickBot="1" x14ac:dyDescent="0.3">
      <c r="A43" s="92">
        <v>33</v>
      </c>
      <c r="B43" s="93" t="s">
        <v>1696</v>
      </c>
      <c r="C43" s="94" t="s">
        <v>26</v>
      </c>
      <c r="D43" s="58" t="s">
        <v>80</v>
      </c>
      <c r="E43" s="95" t="s">
        <v>2836</v>
      </c>
      <c r="F43" s="10" t="s">
        <v>103</v>
      </c>
      <c r="G43" s="10" t="s">
        <v>104</v>
      </c>
      <c r="H43" s="97" t="s">
        <v>104</v>
      </c>
      <c r="I43" s="98" t="s">
        <v>105</v>
      </c>
      <c r="J43" s="14">
        <v>1</v>
      </c>
      <c r="K43" s="158">
        <v>42737</v>
      </c>
      <c r="L43" s="158">
        <v>43100</v>
      </c>
      <c r="M43" s="8">
        <f t="shared" si="0"/>
        <v>52</v>
      </c>
      <c r="N43" s="59">
        <v>1</v>
      </c>
      <c r="O43" s="5" t="s">
        <v>2335</v>
      </c>
    </row>
    <row r="44" spans="1:15" s="93" customFormat="1" ht="18" customHeight="1" thickBot="1" x14ac:dyDescent="0.3">
      <c r="A44" s="92">
        <v>34</v>
      </c>
      <c r="B44" s="93" t="s">
        <v>1697</v>
      </c>
      <c r="C44" s="94" t="s">
        <v>26</v>
      </c>
      <c r="D44" s="58" t="s">
        <v>89</v>
      </c>
      <c r="E44" s="95" t="s">
        <v>2837</v>
      </c>
      <c r="F44" s="10" t="s">
        <v>103</v>
      </c>
      <c r="G44" s="10" t="s">
        <v>104</v>
      </c>
      <c r="H44" s="97" t="s">
        <v>104</v>
      </c>
      <c r="I44" s="98" t="s">
        <v>105</v>
      </c>
      <c r="J44" s="14">
        <v>1</v>
      </c>
      <c r="K44" s="158">
        <v>42737</v>
      </c>
      <c r="L44" s="158">
        <v>43100</v>
      </c>
      <c r="M44" s="8">
        <f t="shared" si="0"/>
        <v>52</v>
      </c>
      <c r="N44" s="59">
        <v>1</v>
      </c>
      <c r="O44" s="5" t="s">
        <v>2337</v>
      </c>
    </row>
    <row r="45" spans="1:15" s="93" customFormat="1" ht="18" customHeight="1" thickBot="1" x14ac:dyDescent="0.3">
      <c r="A45" s="92">
        <v>35</v>
      </c>
      <c r="B45" s="93" t="s">
        <v>1698</v>
      </c>
      <c r="C45" s="94" t="s">
        <v>26</v>
      </c>
      <c r="D45" s="58" t="s">
        <v>117</v>
      </c>
      <c r="E45" s="95" t="s">
        <v>2838</v>
      </c>
      <c r="F45" s="10" t="s">
        <v>55</v>
      </c>
      <c r="G45" s="10" t="s">
        <v>118</v>
      </c>
      <c r="H45" s="97" t="s">
        <v>119</v>
      </c>
      <c r="I45" s="98" t="s">
        <v>120</v>
      </c>
      <c r="J45" s="14">
        <v>1</v>
      </c>
      <c r="K45" s="158">
        <v>42767</v>
      </c>
      <c r="L45" s="158">
        <v>43069</v>
      </c>
      <c r="M45" s="8">
        <f t="shared" si="0"/>
        <v>44</v>
      </c>
      <c r="N45" s="59">
        <v>1</v>
      </c>
      <c r="O45" s="5" t="s">
        <v>2338</v>
      </c>
    </row>
    <row r="46" spans="1:15" s="93" customFormat="1" ht="18" customHeight="1" thickBot="1" x14ac:dyDescent="0.3">
      <c r="A46" s="92">
        <v>36</v>
      </c>
      <c r="B46" s="93" t="s">
        <v>1699</v>
      </c>
      <c r="C46" s="94" t="s">
        <v>26</v>
      </c>
      <c r="D46" s="58" t="s">
        <v>121</v>
      </c>
      <c r="E46" s="95" t="s">
        <v>2839</v>
      </c>
      <c r="F46" s="10" t="s">
        <v>122</v>
      </c>
      <c r="G46" s="10" t="s">
        <v>123</v>
      </c>
      <c r="H46" s="97" t="s">
        <v>124</v>
      </c>
      <c r="I46" s="98" t="s">
        <v>125</v>
      </c>
      <c r="J46" s="14">
        <v>1</v>
      </c>
      <c r="K46" s="158">
        <v>43009</v>
      </c>
      <c r="L46" s="158">
        <v>43281</v>
      </c>
      <c r="M46" s="8">
        <f t="shared" si="0"/>
        <v>39</v>
      </c>
      <c r="N46" s="59">
        <v>1</v>
      </c>
      <c r="O46" s="5" t="s">
        <v>2339</v>
      </c>
    </row>
    <row r="47" spans="1:15" s="93" customFormat="1" ht="18" customHeight="1" thickBot="1" x14ac:dyDescent="0.3">
      <c r="A47" s="92">
        <v>37</v>
      </c>
      <c r="B47" s="93" t="s">
        <v>1700</v>
      </c>
      <c r="C47" s="94" t="s">
        <v>26</v>
      </c>
      <c r="D47" s="58" t="s">
        <v>41</v>
      </c>
      <c r="E47" s="95" t="s">
        <v>2840</v>
      </c>
      <c r="F47" s="10" t="s">
        <v>126</v>
      </c>
      <c r="G47" s="10" t="s">
        <v>127</v>
      </c>
      <c r="H47" s="97" t="s">
        <v>128</v>
      </c>
      <c r="I47" s="98" t="s">
        <v>62</v>
      </c>
      <c r="J47" s="14">
        <v>1</v>
      </c>
      <c r="K47" s="158">
        <v>42977</v>
      </c>
      <c r="L47" s="158">
        <v>43100</v>
      </c>
      <c r="M47" s="8">
        <f t="shared" si="0"/>
        <v>18</v>
      </c>
      <c r="N47" s="59">
        <v>1</v>
      </c>
      <c r="O47" s="139" t="s">
        <v>2340</v>
      </c>
    </row>
    <row r="48" spans="1:15" s="93" customFormat="1" ht="18" customHeight="1" thickBot="1" x14ac:dyDescent="0.3">
      <c r="A48" s="92">
        <v>38</v>
      </c>
      <c r="B48" s="93" t="s">
        <v>1701</v>
      </c>
      <c r="C48" s="94" t="s">
        <v>26</v>
      </c>
      <c r="D48" s="58" t="s">
        <v>106</v>
      </c>
      <c r="E48" s="95" t="s">
        <v>2841</v>
      </c>
      <c r="F48" s="10" t="s">
        <v>126</v>
      </c>
      <c r="G48" s="10" t="s">
        <v>128</v>
      </c>
      <c r="H48" s="97" t="s">
        <v>128</v>
      </c>
      <c r="I48" s="98" t="s">
        <v>62</v>
      </c>
      <c r="J48" s="14">
        <v>1</v>
      </c>
      <c r="K48" s="158">
        <v>42977</v>
      </c>
      <c r="L48" s="158">
        <v>43100</v>
      </c>
      <c r="M48" s="8">
        <f t="shared" si="0"/>
        <v>18</v>
      </c>
      <c r="N48" s="59">
        <v>1</v>
      </c>
      <c r="O48" s="5" t="s">
        <v>2340</v>
      </c>
    </row>
    <row r="49" spans="1:15" s="93" customFormat="1" ht="18" customHeight="1" thickBot="1" x14ac:dyDescent="0.3">
      <c r="A49" s="92">
        <v>39</v>
      </c>
      <c r="B49" s="93" t="s">
        <v>1702</v>
      </c>
      <c r="C49" s="94" t="s">
        <v>26</v>
      </c>
      <c r="D49" s="58" t="s">
        <v>48</v>
      </c>
      <c r="E49" s="95" t="s">
        <v>2842</v>
      </c>
      <c r="F49" s="10" t="s">
        <v>3183</v>
      </c>
      <c r="G49" s="10" t="s">
        <v>129</v>
      </c>
      <c r="H49" s="97" t="s">
        <v>130</v>
      </c>
      <c r="I49" s="98" t="s">
        <v>131</v>
      </c>
      <c r="J49" s="14">
        <v>1</v>
      </c>
      <c r="K49" s="158">
        <v>40693</v>
      </c>
      <c r="L49" s="158">
        <v>42369</v>
      </c>
      <c r="M49" s="8">
        <f t="shared" si="0"/>
        <v>32</v>
      </c>
      <c r="N49" s="61">
        <v>1</v>
      </c>
      <c r="O49" s="5" t="s">
        <v>2341</v>
      </c>
    </row>
    <row r="50" spans="1:15" s="93" customFormat="1" ht="18" customHeight="1" thickBot="1" x14ac:dyDescent="0.3">
      <c r="A50" s="92">
        <v>40</v>
      </c>
      <c r="B50" s="93" t="s">
        <v>1703</v>
      </c>
      <c r="C50" s="94" t="s">
        <v>26</v>
      </c>
      <c r="D50" s="58" t="s">
        <v>41</v>
      </c>
      <c r="E50" s="10" t="s">
        <v>2843</v>
      </c>
      <c r="F50" s="10" t="s">
        <v>132</v>
      </c>
      <c r="G50" s="10" t="s">
        <v>133</v>
      </c>
      <c r="H50" s="97" t="s">
        <v>134</v>
      </c>
      <c r="I50" s="98" t="s">
        <v>135</v>
      </c>
      <c r="J50" s="14">
        <v>1</v>
      </c>
      <c r="K50" s="158">
        <v>41640</v>
      </c>
      <c r="L50" s="158">
        <v>41820</v>
      </c>
      <c r="M50" s="8">
        <f t="shared" si="0"/>
        <v>26</v>
      </c>
      <c r="N50" s="59">
        <v>1</v>
      </c>
      <c r="O50" s="5" t="s">
        <v>2342</v>
      </c>
    </row>
    <row r="51" spans="1:15" s="93" customFormat="1" ht="18" customHeight="1" thickBot="1" x14ac:dyDescent="0.3">
      <c r="A51" s="92">
        <v>41</v>
      </c>
      <c r="B51" s="93" t="s">
        <v>1704</v>
      </c>
      <c r="C51" s="94" t="s">
        <v>26</v>
      </c>
      <c r="D51" s="58" t="s">
        <v>106</v>
      </c>
      <c r="E51" s="95" t="s">
        <v>2844</v>
      </c>
      <c r="F51" s="10" t="s">
        <v>136</v>
      </c>
      <c r="G51" s="10" t="s">
        <v>137</v>
      </c>
      <c r="H51" s="97" t="s">
        <v>138</v>
      </c>
      <c r="I51" s="98" t="s">
        <v>139</v>
      </c>
      <c r="J51" s="14">
        <v>10</v>
      </c>
      <c r="K51" s="158">
        <v>42736</v>
      </c>
      <c r="L51" s="158">
        <v>43281</v>
      </c>
      <c r="M51" s="8">
        <f t="shared" si="0"/>
        <v>26</v>
      </c>
      <c r="N51" s="59">
        <v>10</v>
      </c>
      <c r="O51" s="5" t="s">
        <v>2343</v>
      </c>
    </row>
    <row r="52" spans="1:15" s="93" customFormat="1" ht="18" customHeight="1" thickBot="1" x14ac:dyDescent="0.3">
      <c r="A52" s="92">
        <v>42</v>
      </c>
      <c r="B52" s="93" t="s">
        <v>1705</v>
      </c>
      <c r="C52" s="94" t="s">
        <v>26</v>
      </c>
      <c r="D52" s="58" t="s">
        <v>48</v>
      </c>
      <c r="E52" s="95" t="s">
        <v>2845</v>
      </c>
      <c r="F52" s="10" t="s">
        <v>140</v>
      </c>
      <c r="G52" s="10" t="s">
        <v>141</v>
      </c>
      <c r="H52" s="97" t="s">
        <v>141</v>
      </c>
      <c r="I52" s="98" t="s">
        <v>142</v>
      </c>
      <c r="J52" s="14">
        <v>1</v>
      </c>
      <c r="K52" s="158">
        <v>41640</v>
      </c>
      <c r="L52" s="158">
        <v>42003</v>
      </c>
      <c r="M52" s="8">
        <f t="shared" si="0"/>
        <v>52</v>
      </c>
      <c r="N52" s="59">
        <v>1</v>
      </c>
      <c r="O52" s="5" t="s">
        <v>2344</v>
      </c>
    </row>
    <row r="53" spans="1:15" s="93" customFormat="1" ht="18" customHeight="1" thickBot="1" x14ac:dyDescent="0.3">
      <c r="A53" s="92">
        <v>43</v>
      </c>
      <c r="B53" s="93" t="s">
        <v>1706</v>
      </c>
      <c r="C53" s="94" t="s">
        <v>26</v>
      </c>
      <c r="D53" s="58" t="s">
        <v>66</v>
      </c>
      <c r="E53" s="95" t="s">
        <v>2846</v>
      </c>
      <c r="F53" s="10" t="s">
        <v>143</v>
      </c>
      <c r="G53" s="10" t="s">
        <v>144</v>
      </c>
      <c r="H53" s="97" t="s">
        <v>145</v>
      </c>
      <c r="I53" s="98" t="s">
        <v>146</v>
      </c>
      <c r="J53" s="14">
        <v>10</v>
      </c>
      <c r="K53" s="158">
        <v>41640</v>
      </c>
      <c r="L53" s="158">
        <v>42003</v>
      </c>
      <c r="M53" s="8">
        <f t="shared" si="0"/>
        <v>52</v>
      </c>
      <c r="N53" s="59">
        <v>10</v>
      </c>
      <c r="O53" s="5" t="s">
        <v>2345</v>
      </c>
    </row>
    <row r="54" spans="1:15" s="93" customFormat="1" ht="18" customHeight="1" thickBot="1" x14ac:dyDescent="0.3">
      <c r="A54" s="92">
        <v>44</v>
      </c>
      <c r="B54" s="93" t="s">
        <v>1707</v>
      </c>
      <c r="C54" s="94" t="s">
        <v>26</v>
      </c>
      <c r="D54" s="58" t="s">
        <v>67</v>
      </c>
      <c r="E54" s="95" t="s">
        <v>2847</v>
      </c>
      <c r="F54" s="10" t="s">
        <v>147</v>
      </c>
      <c r="G54" s="10" t="s">
        <v>148</v>
      </c>
      <c r="H54" s="97" t="s">
        <v>149</v>
      </c>
      <c r="I54" s="98" t="s">
        <v>150</v>
      </c>
      <c r="J54" s="14">
        <v>2</v>
      </c>
      <c r="K54" s="158">
        <v>41640</v>
      </c>
      <c r="L54" s="158">
        <v>41820</v>
      </c>
      <c r="M54" s="8">
        <f t="shared" si="0"/>
        <v>26</v>
      </c>
      <c r="N54" s="59">
        <v>2</v>
      </c>
      <c r="O54" s="5" t="s">
        <v>2346</v>
      </c>
    </row>
    <row r="55" spans="1:15" s="93" customFormat="1" ht="18" customHeight="1" thickBot="1" x14ac:dyDescent="0.3">
      <c r="A55" s="92">
        <v>45</v>
      </c>
      <c r="B55" s="93" t="s">
        <v>1708</v>
      </c>
      <c r="C55" s="94" t="s">
        <v>26</v>
      </c>
      <c r="D55" s="58" t="s">
        <v>54</v>
      </c>
      <c r="E55" s="95" t="s">
        <v>2848</v>
      </c>
      <c r="F55" s="10" t="s">
        <v>151</v>
      </c>
      <c r="G55" s="10" t="s">
        <v>152</v>
      </c>
      <c r="H55" s="97" t="s">
        <v>153</v>
      </c>
      <c r="I55" s="98" t="s">
        <v>154</v>
      </c>
      <c r="J55" s="14">
        <v>10</v>
      </c>
      <c r="K55" s="158">
        <v>41640</v>
      </c>
      <c r="L55" s="158">
        <v>42003</v>
      </c>
      <c r="M55" s="8">
        <f t="shared" si="0"/>
        <v>52</v>
      </c>
      <c r="N55" s="59">
        <v>10</v>
      </c>
      <c r="O55" s="5" t="s">
        <v>2347</v>
      </c>
    </row>
    <row r="56" spans="1:15" s="93" customFormat="1" ht="18" customHeight="1" thickBot="1" x14ac:dyDescent="0.3">
      <c r="A56" s="92">
        <v>46</v>
      </c>
      <c r="B56" s="93" t="s">
        <v>1709</v>
      </c>
      <c r="C56" s="94" t="s">
        <v>26</v>
      </c>
      <c r="D56" s="58" t="s">
        <v>155</v>
      </c>
      <c r="E56" s="95" t="s">
        <v>2849</v>
      </c>
      <c r="F56" s="10" t="s">
        <v>156</v>
      </c>
      <c r="G56" s="10" t="s">
        <v>157</v>
      </c>
      <c r="H56" s="97" t="s">
        <v>158</v>
      </c>
      <c r="I56" s="98" t="s">
        <v>159</v>
      </c>
      <c r="J56" s="14">
        <v>3</v>
      </c>
      <c r="K56" s="158">
        <v>42795</v>
      </c>
      <c r="L56" s="158">
        <v>43100</v>
      </c>
      <c r="M56" s="8">
        <f t="shared" si="0"/>
        <v>44</v>
      </c>
      <c r="N56" s="59">
        <v>3</v>
      </c>
      <c r="O56" s="5" t="s">
        <v>2348</v>
      </c>
    </row>
    <row r="57" spans="1:15" s="93" customFormat="1" ht="18" customHeight="1" thickBot="1" x14ac:dyDescent="0.3">
      <c r="A57" s="92">
        <v>47</v>
      </c>
      <c r="B57" s="93" t="s">
        <v>1710</v>
      </c>
      <c r="C57" s="94" t="s">
        <v>26</v>
      </c>
      <c r="D57" s="58" t="s">
        <v>56</v>
      </c>
      <c r="E57" s="95" t="s">
        <v>2850</v>
      </c>
      <c r="F57" s="10" t="s">
        <v>160</v>
      </c>
      <c r="G57" s="10" t="s">
        <v>161</v>
      </c>
      <c r="H57" s="97" t="s">
        <v>162</v>
      </c>
      <c r="I57" s="98" t="s">
        <v>163</v>
      </c>
      <c r="J57" s="14">
        <v>1</v>
      </c>
      <c r="K57" s="158">
        <v>41640</v>
      </c>
      <c r="L57" s="158">
        <v>41759</v>
      </c>
      <c r="M57" s="8">
        <f t="shared" si="0"/>
        <v>17</v>
      </c>
      <c r="N57" s="59">
        <v>1</v>
      </c>
      <c r="O57" s="5" t="s">
        <v>2349</v>
      </c>
    </row>
    <row r="58" spans="1:15" s="93" customFormat="1" ht="18" customHeight="1" thickBot="1" x14ac:dyDescent="0.3">
      <c r="A58" s="92">
        <v>48</v>
      </c>
      <c r="B58" s="93" t="s">
        <v>1711</v>
      </c>
      <c r="C58" s="94" t="s">
        <v>26</v>
      </c>
      <c r="D58" s="58" t="s">
        <v>106</v>
      </c>
      <c r="E58" s="95" t="s">
        <v>2851</v>
      </c>
      <c r="F58" s="10" t="s">
        <v>164</v>
      </c>
      <c r="G58" s="10" t="s">
        <v>165</v>
      </c>
      <c r="H58" s="97" t="s">
        <v>166</v>
      </c>
      <c r="I58" s="98" t="s">
        <v>84</v>
      </c>
      <c r="J58" s="14">
        <v>1</v>
      </c>
      <c r="K58" s="158">
        <v>42917</v>
      </c>
      <c r="L58" s="158">
        <v>43100</v>
      </c>
      <c r="M58" s="8">
        <f t="shared" si="0"/>
        <v>27</v>
      </c>
      <c r="N58" s="59">
        <v>1</v>
      </c>
      <c r="O58" s="5" t="s">
        <v>2327</v>
      </c>
    </row>
    <row r="59" spans="1:15" s="93" customFormat="1" ht="18" customHeight="1" thickBot="1" x14ac:dyDescent="0.3">
      <c r="A59" s="92">
        <v>49</v>
      </c>
      <c r="B59" s="93" t="s">
        <v>1712</v>
      </c>
      <c r="C59" s="94" t="s">
        <v>26</v>
      </c>
      <c r="D59" s="58" t="s">
        <v>48</v>
      </c>
      <c r="E59" s="95" t="s">
        <v>2852</v>
      </c>
      <c r="F59" s="10" t="s">
        <v>164</v>
      </c>
      <c r="G59" s="10" t="s">
        <v>165</v>
      </c>
      <c r="H59" s="97" t="s">
        <v>167</v>
      </c>
      <c r="I59" s="98" t="s">
        <v>84</v>
      </c>
      <c r="J59" s="14">
        <v>1</v>
      </c>
      <c r="K59" s="158">
        <v>42917</v>
      </c>
      <c r="L59" s="158">
        <v>43100</v>
      </c>
      <c r="M59" s="8">
        <f t="shared" si="0"/>
        <v>27</v>
      </c>
      <c r="N59" s="59">
        <v>1</v>
      </c>
      <c r="O59" s="5" t="s">
        <v>2327</v>
      </c>
    </row>
    <row r="60" spans="1:15" s="93" customFormat="1" ht="18" customHeight="1" thickBot="1" x14ac:dyDescent="0.3">
      <c r="A60" s="92">
        <v>50</v>
      </c>
      <c r="B60" s="93" t="s">
        <v>1713</v>
      </c>
      <c r="C60" s="94" t="s">
        <v>26</v>
      </c>
      <c r="D60" s="58" t="s">
        <v>168</v>
      </c>
      <c r="E60" s="95" t="s">
        <v>2853</v>
      </c>
      <c r="F60" s="10" t="s">
        <v>169</v>
      </c>
      <c r="G60" s="10" t="s">
        <v>170</v>
      </c>
      <c r="H60" s="97" t="s">
        <v>170</v>
      </c>
      <c r="I60" s="98" t="s">
        <v>171</v>
      </c>
      <c r="J60" s="14">
        <v>1</v>
      </c>
      <c r="K60" s="158">
        <v>42795</v>
      </c>
      <c r="L60" s="158">
        <v>43190</v>
      </c>
      <c r="M60" s="8">
        <f t="shared" si="0"/>
        <v>5</v>
      </c>
      <c r="N60" s="59">
        <v>1</v>
      </c>
      <c r="O60" s="139" t="s">
        <v>2350</v>
      </c>
    </row>
    <row r="61" spans="1:15" s="93" customFormat="1" ht="18" customHeight="1" thickBot="1" x14ac:dyDescent="0.3">
      <c r="A61" s="92">
        <v>51</v>
      </c>
      <c r="B61" s="93" t="s">
        <v>1714</v>
      </c>
      <c r="C61" s="94" t="s">
        <v>26</v>
      </c>
      <c r="D61" s="58" t="s">
        <v>41</v>
      </c>
      <c r="E61" s="95" t="s">
        <v>2854</v>
      </c>
      <c r="F61" s="10" t="s">
        <v>172</v>
      </c>
      <c r="G61" s="10" t="s">
        <v>173</v>
      </c>
      <c r="H61" s="97" t="s">
        <v>174</v>
      </c>
      <c r="I61" s="98" t="s">
        <v>120</v>
      </c>
      <c r="J61" s="14">
        <v>1</v>
      </c>
      <c r="K61" s="158">
        <v>42795</v>
      </c>
      <c r="L61" s="158">
        <v>43100</v>
      </c>
      <c r="M61" s="8">
        <f t="shared" si="0"/>
        <v>44</v>
      </c>
      <c r="N61" s="59">
        <v>1</v>
      </c>
      <c r="O61" s="5" t="s">
        <v>2351</v>
      </c>
    </row>
    <row r="62" spans="1:15" s="93" customFormat="1" ht="18" customHeight="1" thickBot="1" x14ac:dyDescent="0.3">
      <c r="A62" s="92">
        <v>52</v>
      </c>
      <c r="B62" s="93" t="s">
        <v>1715</v>
      </c>
      <c r="C62" s="94" t="s">
        <v>26</v>
      </c>
      <c r="D62" s="58" t="s">
        <v>106</v>
      </c>
      <c r="E62" s="95" t="s">
        <v>2855</v>
      </c>
      <c r="F62" s="10" t="s">
        <v>172</v>
      </c>
      <c r="G62" s="10" t="s">
        <v>173</v>
      </c>
      <c r="H62" s="97" t="s">
        <v>174</v>
      </c>
      <c r="I62" s="98" t="s">
        <v>120</v>
      </c>
      <c r="J62" s="14">
        <v>1</v>
      </c>
      <c r="K62" s="158">
        <v>42795</v>
      </c>
      <c r="L62" s="158">
        <v>43100</v>
      </c>
      <c r="M62" s="8">
        <f t="shared" si="0"/>
        <v>44</v>
      </c>
      <c r="N62" s="59">
        <v>1</v>
      </c>
      <c r="O62" s="5" t="s">
        <v>2351</v>
      </c>
    </row>
    <row r="63" spans="1:15" s="93" customFormat="1" ht="18" customHeight="1" thickBot="1" x14ac:dyDescent="0.3">
      <c r="A63" s="92">
        <v>53</v>
      </c>
      <c r="B63" s="93" t="s">
        <v>1716</v>
      </c>
      <c r="C63" s="94" t="s">
        <v>26</v>
      </c>
      <c r="D63" s="58" t="s">
        <v>66</v>
      </c>
      <c r="E63" s="95" t="s">
        <v>2856</v>
      </c>
      <c r="F63" s="10" t="s">
        <v>172</v>
      </c>
      <c r="G63" s="10" t="s">
        <v>173</v>
      </c>
      <c r="H63" s="97" t="s">
        <v>174</v>
      </c>
      <c r="I63" s="98" t="s">
        <v>120</v>
      </c>
      <c r="J63" s="14">
        <v>1</v>
      </c>
      <c r="K63" s="158">
        <v>42795</v>
      </c>
      <c r="L63" s="158">
        <v>43100</v>
      </c>
      <c r="M63" s="8">
        <f t="shared" si="0"/>
        <v>44</v>
      </c>
      <c r="N63" s="59">
        <v>1</v>
      </c>
      <c r="O63" s="5" t="s">
        <v>2351</v>
      </c>
    </row>
    <row r="64" spans="1:15" s="93" customFormat="1" ht="18" customHeight="1" thickBot="1" x14ac:dyDescent="0.3">
      <c r="A64" s="92">
        <v>54</v>
      </c>
      <c r="B64" s="93" t="s">
        <v>1717</v>
      </c>
      <c r="C64" s="94" t="s">
        <v>26</v>
      </c>
      <c r="D64" s="58" t="s">
        <v>54</v>
      </c>
      <c r="E64" s="95" t="s">
        <v>2857</v>
      </c>
      <c r="F64" s="10" t="s">
        <v>172</v>
      </c>
      <c r="G64" s="10" t="s">
        <v>173</v>
      </c>
      <c r="H64" s="97" t="s">
        <v>174</v>
      </c>
      <c r="I64" s="98" t="s">
        <v>120</v>
      </c>
      <c r="J64" s="14">
        <v>1</v>
      </c>
      <c r="K64" s="158">
        <v>42795</v>
      </c>
      <c r="L64" s="158">
        <v>43100</v>
      </c>
      <c r="M64" s="8">
        <f t="shared" si="0"/>
        <v>44</v>
      </c>
      <c r="N64" s="59">
        <v>1</v>
      </c>
      <c r="O64" s="5" t="s">
        <v>2351</v>
      </c>
    </row>
    <row r="65" spans="1:15" s="93" customFormat="1" ht="18" customHeight="1" thickBot="1" x14ac:dyDescent="0.3">
      <c r="A65" s="92">
        <v>55</v>
      </c>
      <c r="B65" s="93" t="s">
        <v>1718</v>
      </c>
      <c r="C65" s="94" t="s">
        <v>26</v>
      </c>
      <c r="D65" s="58" t="s">
        <v>155</v>
      </c>
      <c r="E65" s="95" t="s">
        <v>2858</v>
      </c>
      <c r="F65" s="10" t="s">
        <v>172</v>
      </c>
      <c r="G65" s="10" t="s">
        <v>173</v>
      </c>
      <c r="H65" s="97" t="s">
        <v>174</v>
      </c>
      <c r="I65" s="98" t="s">
        <v>120</v>
      </c>
      <c r="J65" s="14">
        <v>1</v>
      </c>
      <c r="K65" s="158">
        <v>42795</v>
      </c>
      <c r="L65" s="158">
        <v>43100</v>
      </c>
      <c r="M65" s="8">
        <f t="shared" si="0"/>
        <v>44</v>
      </c>
      <c r="N65" s="59">
        <v>1</v>
      </c>
      <c r="O65" s="5" t="s">
        <v>2351</v>
      </c>
    </row>
    <row r="66" spans="1:15" s="93" customFormat="1" ht="18" customHeight="1" thickBot="1" x14ac:dyDescent="0.3">
      <c r="A66" s="92">
        <v>56</v>
      </c>
      <c r="B66" s="93" t="s">
        <v>1719</v>
      </c>
      <c r="C66" s="94" t="s">
        <v>26</v>
      </c>
      <c r="D66" s="58" t="s">
        <v>56</v>
      </c>
      <c r="E66" s="95" t="s">
        <v>2859</v>
      </c>
      <c r="F66" s="10" t="s">
        <v>172</v>
      </c>
      <c r="G66" s="10" t="s">
        <v>173</v>
      </c>
      <c r="H66" s="97" t="s">
        <v>174</v>
      </c>
      <c r="I66" s="98" t="s">
        <v>120</v>
      </c>
      <c r="J66" s="14">
        <v>1</v>
      </c>
      <c r="K66" s="158">
        <v>42795</v>
      </c>
      <c r="L66" s="158">
        <v>43100</v>
      </c>
      <c r="M66" s="8">
        <f t="shared" si="0"/>
        <v>44</v>
      </c>
      <c r="N66" s="59">
        <v>1</v>
      </c>
      <c r="O66" s="5" t="s">
        <v>2351</v>
      </c>
    </row>
    <row r="67" spans="1:15" s="93" customFormat="1" ht="18" customHeight="1" thickBot="1" x14ac:dyDescent="0.3">
      <c r="A67" s="92">
        <v>57</v>
      </c>
      <c r="B67" s="93" t="s">
        <v>1720</v>
      </c>
      <c r="C67" s="94" t="s">
        <v>26</v>
      </c>
      <c r="D67" s="58" t="s">
        <v>113</v>
      </c>
      <c r="E67" s="95" t="s">
        <v>2860</v>
      </c>
      <c r="F67" s="10" t="s">
        <v>172</v>
      </c>
      <c r="G67" s="10" t="s">
        <v>173</v>
      </c>
      <c r="H67" s="97" t="s">
        <v>174</v>
      </c>
      <c r="I67" s="98" t="s">
        <v>120</v>
      </c>
      <c r="J67" s="14">
        <v>1</v>
      </c>
      <c r="K67" s="158">
        <v>42795</v>
      </c>
      <c r="L67" s="158">
        <v>43100</v>
      </c>
      <c r="M67" s="8">
        <f t="shared" si="0"/>
        <v>44</v>
      </c>
      <c r="N67" s="59">
        <v>1</v>
      </c>
      <c r="O67" s="5" t="s">
        <v>2351</v>
      </c>
    </row>
    <row r="68" spans="1:15" s="93" customFormat="1" ht="18" customHeight="1" thickBot="1" x14ac:dyDescent="0.3">
      <c r="A68" s="92">
        <v>58</v>
      </c>
      <c r="B68" s="93" t="s">
        <v>1721</v>
      </c>
      <c r="C68" s="94" t="s">
        <v>26</v>
      </c>
      <c r="D68" s="58" t="s">
        <v>76</v>
      </c>
      <c r="E68" s="95" t="s">
        <v>2861</v>
      </c>
      <c r="F68" s="10" t="s">
        <v>172</v>
      </c>
      <c r="G68" s="10" t="s">
        <v>173</v>
      </c>
      <c r="H68" s="97" t="s">
        <v>174</v>
      </c>
      <c r="I68" s="98" t="s">
        <v>120</v>
      </c>
      <c r="J68" s="14">
        <v>1</v>
      </c>
      <c r="K68" s="158">
        <v>42795</v>
      </c>
      <c r="L68" s="158">
        <v>43100</v>
      </c>
      <c r="M68" s="8">
        <f t="shared" si="0"/>
        <v>44</v>
      </c>
      <c r="N68" s="59">
        <v>1</v>
      </c>
      <c r="O68" s="5" t="s">
        <v>2351</v>
      </c>
    </row>
    <row r="69" spans="1:15" s="93" customFormat="1" ht="18" customHeight="1" thickBot="1" x14ac:dyDescent="0.3">
      <c r="A69" s="92">
        <v>59</v>
      </c>
      <c r="B69" s="93" t="s">
        <v>1722</v>
      </c>
      <c r="C69" s="94" t="s">
        <v>26</v>
      </c>
      <c r="D69" s="58" t="s">
        <v>175</v>
      </c>
      <c r="E69" s="95" t="s">
        <v>2862</v>
      </c>
      <c r="F69" s="10" t="s">
        <v>176</v>
      </c>
      <c r="G69" s="10" t="s">
        <v>177</v>
      </c>
      <c r="H69" s="97" t="s">
        <v>178</v>
      </c>
      <c r="I69" s="98" t="s">
        <v>31</v>
      </c>
      <c r="J69" s="14">
        <v>1</v>
      </c>
      <c r="K69" s="158">
        <v>42795</v>
      </c>
      <c r="L69" s="158">
        <v>43100</v>
      </c>
      <c r="M69" s="8">
        <f t="shared" si="0"/>
        <v>44</v>
      </c>
      <c r="N69" s="59">
        <v>1</v>
      </c>
      <c r="O69" s="5" t="s">
        <v>2352</v>
      </c>
    </row>
    <row r="70" spans="1:15" s="93" customFormat="1" ht="18" customHeight="1" thickBot="1" x14ac:dyDescent="0.3">
      <c r="A70" s="92">
        <v>60</v>
      </c>
      <c r="B70" s="93" t="s">
        <v>1723</v>
      </c>
      <c r="C70" s="94" t="s">
        <v>26</v>
      </c>
      <c r="D70" s="58" t="s">
        <v>117</v>
      </c>
      <c r="E70" s="95" t="s">
        <v>2863</v>
      </c>
      <c r="F70" s="10" t="s">
        <v>169</v>
      </c>
      <c r="G70" s="10" t="s">
        <v>170</v>
      </c>
      <c r="H70" s="97" t="s">
        <v>170</v>
      </c>
      <c r="I70" s="98" t="s">
        <v>171</v>
      </c>
      <c r="J70" s="14">
        <v>1</v>
      </c>
      <c r="K70" s="158">
        <v>42795</v>
      </c>
      <c r="L70" s="158">
        <v>43190</v>
      </c>
      <c r="M70" s="8">
        <f t="shared" si="0"/>
        <v>5</v>
      </c>
      <c r="N70" s="59">
        <v>1</v>
      </c>
      <c r="O70" s="5" t="s">
        <v>2353</v>
      </c>
    </row>
    <row r="71" spans="1:15" s="93" customFormat="1" ht="18" customHeight="1" thickBot="1" x14ac:dyDescent="0.3">
      <c r="A71" s="92">
        <v>61</v>
      </c>
      <c r="B71" s="93" t="s">
        <v>1724</v>
      </c>
      <c r="C71" s="94" t="s">
        <v>26</v>
      </c>
      <c r="D71" s="58" t="s">
        <v>179</v>
      </c>
      <c r="E71" s="95" t="s">
        <v>2864</v>
      </c>
      <c r="F71" s="10" t="s">
        <v>180</v>
      </c>
      <c r="G71" s="10" t="s">
        <v>181</v>
      </c>
      <c r="H71" s="97" t="s">
        <v>182</v>
      </c>
      <c r="I71" s="98" t="s">
        <v>183</v>
      </c>
      <c r="J71" s="14">
        <v>2</v>
      </c>
      <c r="K71" s="158">
        <v>42200</v>
      </c>
      <c r="L71" s="158">
        <v>42384</v>
      </c>
      <c r="M71" s="8">
        <f t="shared" si="0"/>
        <v>27</v>
      </c>
      <c r="N71" s="59">
        <v>2</v>
      </c>
      <c r="O71" s="5" t="s">
        <v>2354</v>
      </c>
    </row>
    <row r="72" spans="1:15" s="93" customFormat="1" ht="18" customHeight="1" thickBot="1" x14ac:dyDescent="0.3">
      <c r="A72" s="92">
        <v>62</v>
      </c>
      <c r="B72" s="93" t="s">
        <v>1725</v>
      </c>
      <c r="C72" s="94" t="s">
        <v>26</v>
      </c>
      <c r="D72" s="58" t="s">
        <v>50</v>
      </c>
      <c r="E72" s="95" t="s">
        <v>2865</v>
      </c>
      <c r="F72" s="10" t="s">
        <v>172</v>
      </c>
      <c r="G72" s="10" t="s">
        <v>173</v>
      </c>
      <c r="H72" s="97" t="s">
        <v>184</v>
      </c>
      <c r="I72" s="98" t="s">
        <v>120</v>
      </c>
      <c r="J72" s="14">
        <v>1</v>
      </c>
      <c r="K72" s="158">
        <v>42795</v>
      </c>
      <c r="L72" s="158">
        <v>43100</v>
      </c>
      <c r="M72" s="8">
        <f t="shared" si="0"/>
        <v>44</v>
      </c>
      <c r="N72" s="59">
        <v>1</v>
      </c>
      <c r="O72" s="5" t="s">
        <v>2351</v>
      </c>
    </row>
    <row r="73" spans="1:15" s="93" customFormat="1" ht="18" customHeight="1" thickBot="1" x14ac:dyDescent="0.3">
      <c r="A73" s="92">
        <v>63</v>
      </c>
      <c r="B73" s="93" t="s">
        <v>1726</v>
      </c>
      <c r="C73" s="94" t="s">
        <v>26</v>
      </c>
      <c r="D73" s="58" t="s">
        <v>185</v>
      </c>
      <c r="E73" s="95" t="s">
        <v>2866</v>
      </c>
      <c r="F73" s="10" t="s">
        <v>186</v>
      </c>
      <c r="G73" s="10" t="s">
        <v>187</v>
      </c>
      <c r="H73" s="97" t="s">
        <v>188</v>
      </c>
      <c r="I73" s="98" t="s">
        <v>189</v>
      </c>
      <c r="J73" s="14">
        <v>8</v>
      </c>
      <c r="K73" s="158">
        <v>42856</v>
      </c>
      <c r="L73" s="158">
        <v>43100</v>
      </c>
      <c r="M73" s="8">
        <f t="shared" si="0"/>
        <v>35</v>
      </c>
      <c r="N73" s="59">
        <v>8</v>
      </c>
      <c r="O73" s="5" t="s">
        <v>2355</v>
      </c>
    </row>
    <row r="74" spans="1:15" s="93" customFormat="1" ht="18" customHeight="1" thickBot="1" x14ac:dyDescent="0.3">
      <c r="A74" s="92">
        <v>64</v>
      </c>
      <c r="B74" s="93" t="s">
        <v>1727</v>
      </c>
      <c r="C74" s="94" t="s">
        <v>26</v>
      </c>
      <c r="D74" s="58" t="s">
        <v>190</v>
      </c>
      <c r="E74" s="95" t="s">
        <v>2867</v>
      </c>
      <c r="F74" s="10" t="s">
        <v>191</v>
      </c>
      <c r="G74" s="10" t="s">
        <v>192</v>
      </c>
      <c r="H74" s="97" t="s">
        <v>193</v>
      </c>
      <c r="I74" s="98" t="s">
        <v>194</v>
      </c>
      <c r="J74" s="14">
        <v>1</v>
      </c>
      <c r="K74" s="158">
        <v>43009</v>
      </c>
      <c r="L74" s="158">
        <v>43100</v>
      </c>
      <c r="M74" s="8">
        <f t="shared" si="0"/>
        <v>13</v>
      </c>
      <c r="N74" s="59">
        <v>1</v>
      </c>
      <c r="O74" s="5" t="s">
        <v>2356</v>
      </c>
    </row>
    <row r="75" spans="1:15" s="93" customFormat="1" ht="18" customHeight="1" thickBot="1" x14ac:dyDescent="0.3">
      <c r="A75" s="92">
        <v>65</v>
      </c>
      <c r="B75" s="93" t="s">
        <v>1728</v>
      </c>
      <c r="C75" s="94" t="s">
        <v>26</v>
      </c>
      <c r="D75" s="58" t="s">
        <v>195</v>
      </c>
      <c r="E75" s="95" t="s">
        <v>2868</v>
      </c>
      <c r="F75" s="10" t="s">
        <v>172</v>
      </c>
      <c r="G75" s="10" t="s">
        <v>173</v>
      </c>
      <c r="H75" s="97" t="s">
        <v>174</v>
      </c>
      <c r="I75" s="98" t="s">
        <v>120</v>
      </c>
      <c r="J75" s="14">
        <v>1</v>
      </c>
      <c r="K75" s="158">
        <v>42795</v>
      </c>
      <c r="L75" s="158">
        <v>43100</v>
      </c>
      <c r="M75" s="8">
        <f t="shared" ref="M75:M138" si="1">+WEEKNUM(L75-K75)</f>
        <v>44</v>
      </c>
      <c r="N75" s="59">
        <v>1</v>
      </c>
      <c r="O75" s="5" t="s">
        <v>2351</v>
      </c>
    </row>
    <row r="76" spans="1:15" s="93" customFormat="1" ht="18" customHeight="1" thickBot="1" x14ac:dyDescent="0.3">
      <c r="A76" s="92">
        <v>66</v>
      </c>
      <c r="B76" s="93" t="s">
        <v>1729</v>
      </c>
      <c r="C76" s="94" t="s">
        <v>26</v>
      </c>
      <c r="D76" s="58" t="s">
        <v>196</v>
      </c>
      <c r="E76" s="95" t="s">
        <v>2869</v>
      </c>
      <c r="F76" s="10" t="s">
        <v>172</v>
      </c>
      <c r="G76" s="10" t="s">
        <v>173</v>
      </c>
      <c r="H76" s="97" t="s">
        <v>174</v>
      </c>
      <c r="I76" s="98" t="s">
        <v>120</v>
      </c>
      <c r="J76" s="14">
        <v>1</v>
      </c>
      <c r="K76" s="158">
        <v>42795</v>
      </c>
      <c r="L76" s="158">
        <v>43100</v>
      </c>
      <c r="M76" s="8">
        <f t="shared" si="1"/>
        <v>44</v>
      </c>
      <c r="N76" s="59">
        <v>1</v>
      </c>
      <c r="O76" s="5" t="s">
        <v>2357</v>
      </c>
    </row>
    <row r="77" spans="1:15" s="93" customFormat="1" ht="18" customHeight="1" thickBot="1" x14ac:dyDescent="0.3">
      <c r="A77" s="92">
        <v>67</v>
      </c>
      <c r="B77" s="93" t="s">
        <v>1730</v>
      </c>
      <c r="C77" s="94" t="s">
        <v>26</v>
      </c>
      <c r="D77" s="58" t="s">
        <v>197</v>
      </c>
      <c r="E77" s="95" t="s">
        <v>2870</v>
      </c>
      <c r="F77" s="10" t="s">
        <v>172</v>
      </c>
      <c r="G77" s="10" t="s">
        <v>173</v>
      </c>
      <c r="H77" s="97" t="s">
        <v>174</v>
      </c>
      <c r="I77" s="98" t="s">
        <v>120</v>
      </c>
      <c r="J77" s="14">
        <v>1</v>
      </c>
      <c r="K77" s="158">
        <v>42795</v>
      </c>
      <c r="L77" s="158">
        <v>43100</v>
      </c>
      <c r="M77" s="8">
        <f t="shared" si="1"/>
        <v>44</v>
      </c>
      <c r="N77" s="59">
        <v>1</v>
      </c>
      <c r="O77" s="5" t="s">
        <v>2351</v>
      </c>
    </row>
    <row r="78" spans="1:15" s="93" customFormat="1" ht="18" customHeight="1" thickBot="1" x14ac:dyDescent="0.3">
      <c r="A78" s="92">
        <v>68</v>
      </c>
      <c r="B78" s="93" t="s">
        <v>1731</v>
      </c>
      <c r="C78" s="94" t="s">
        <v>26</v>
      </c>
      <c r="D78" s="58" t="s">
        <v>198</v>
      </c>
      <c r="E78" s="95" t="s">
        <v>2871</v>
      </c>
      <c r="F78" s="10" t="s">
        <v>199</v>
      </c>
      <c r="G78" s="10" t="s">
        <v>200</v>
      </c>
      <c r="H78" s="97" t="s">
        <v>200</v>
      </c>
      <c r="I78" s="98" t="s">
        <v>31</v>
      </c>
      <c r="J78" s="14">
        <v>1</v>
      </c>
      <c r="K78" s="158">
        <v>42736</v>
      </c>
      <c r="L78" s="158">
        <v>43100</v>
      </c>
      <c r="M78" s="8">
        <f t="shared" si="1"/>
        <v>52</v>
      </c>
      <c r="N78" s="59">
        <v>1</v>
      </c>
      <c r="O78" s="5" t="s">
        <v>2358</v>
      </c>
    </row>
    <row r="79" spans="1:15" s="93" customFormat="1" ht="18" customHeight="1" thickBot="1" x14ac:dyDescent="0.3">
      <c r="A79" s="92">
        <v>69</v>
      </c>
      <c r="B79" s="93" t="s">
        <v>1732</v>
      </c>
      <c r="C79" s="94" t="s">
        <v>26</v>
      </c>
      <c r="D79" s="58" t="s">
        <v>198</v>
      </c>
      <c r="E79" s="95" t="s">
        <v>2871</v>
      </c>
      <c r="F79" s="10" t="s">
        <v>201</v>
      </c>
      <c r="G79" s="10" t="s">
        <v>202</v>
      </c>
      <c r="H79" s="97" t="s">
        <v>202</v>
      </c>
      <c r="I79" s="98" t="s">
        <v>203</v>
      </c>
      <c r="J79" s="14">
        <v>1</v>
      </c>
      <c r="K79" s="158">
        <v>42979</v>
      </c>
      <c r="L79" s="158">
        <v>43220</v>
      </c>
      <c r="M79" s="8">
        <f t="shared" si="1"/>
        <v>35</v>
      </c>
      <c r="N79" s="59">
        <v>1</v>
      </c>
      <c r="O79" s="5" t="s">
        <v>2359</v>
      </c>
    </row>
    <row r="80" spans="1:15" s="93" customFormat="1" ht="18" customHeight="1" thickBot="1" x14ac:dyDescent="0.3">
      <c r="A80" s="92">
        <v>70</v>
      </c>
      <c r="B80" s="93" t="s">
        <v>1733</v>
      </c>
      <c r="C80" s="94" t="s">
        <v>26</v>
      </c>
      <c r="D80" s="58" t="s">
        <v>204</v>
      </c>
      <c r="E80" s="95" t="s">
        <v>2872</v>
      </c>
      <c r="F80" s="10" t="s">
        <v>205</v>
      </c>
      <c r="G80" s="10" t="s">
        <v>206</v>
      </c>
      <c r="H80" s="97" t="s">
        <v>207</v>
      </c>
      <c r="I80" s="98" t="s">
        <v>31</v>
      </c>
      <c r="J80" s="14">
        <v>1</v>
      </c>
      <c r="K80" s="158">
        <v>42736</v>
      </c>
      <c r="L80" s="158">
        <v>43100</v>
      </c>
      <c r="M80" s="8">
        <f t="shared" si="1"/>
        <v>52</v>
      </c>
      <c r="N80" s="59">
        <v>1</v>
      </c>
      <c r="O80" s="5" t="s">
        <v>2360</v>
      </c>
    </row>
    <row r="81" spans="1:15" s="93" customFormat="1" ht="18" customHeight="1" thickBot="1" x14ac:dyDescent="0.3">
      <c r="A81" s="92">
        <v>71</v>
      </c>
      <c r="B81" s="93" t="s">
        <v>1734</v>
      </c>
      <c r="C81" s="94" t="s">
        <v>26</v>
      </c>
      <c r="D81" s="58" t="s">
        <v>41</v>
      </c>
      <c r="E81" s="95" t="s">
        <v>2873</v>
      </c>
      <c r="F81" s="10" t="s">
        <v>208</v>
      </c>
      <c r="G81" s="10" t="s">
        <v>209</v>
      </c>
      <c r="H81" s="97" t="s">
        <v>83</v>
      </c>
      <c r="I81" s="98" t="s">
        <v>84</v>
      </c>
      <c r="J81" s="14">
        <v>1</v>
      </c>
      <c r="K81" s="158">
        <v>42917</v>
      </c>
      <c r="L81" s="158">
        <v>43099</v>
      </c>
      <c r="M81" s="8">
        <f t="shared" si="1"/>
        <v>26</v>
      </c>
      <c r="N81" s="59">
        <v>1</v>
      </c>
      <c r="O81" s="5" t="s">
        <v>2361</v>
      </c>
    </row>
    <row r="82" spans="1:15" s="93" customFormat="1" ht="18" customHeight="1" thickBot="1" x14ac:dyDescent="0.3">
      <c r="A82" s="92">
        <v>72</v>
      </c>
      <c r="B82" s="93" t="s">
        <v>1735</v>
      </c>
      <c r="C82" s="94" t="s">
        <v>26</v>
      </c>
      <c r="D82" s="58" t="s">
        <v>41</v>
      </c>
      <c r="E82" s="95" t="s">
        <v>2873</v>
      </c>
      <c r="F82" s="10" t="s">
        <v>210</v>
      </c>
      <c r="G82" s="10" t="s">
        <v>209</v>
      </c>
      <c r="H82" s="97" t="s">
        <v>83</v>
      </c>
      <c r="I82" s="98" t="s">
        <v>84</v>
      </c>
      <c r="J82" s="14">
        <v>1</v>
      </c>
      <c r="K82" s="158">
        <v>42917</v>
      </c>
      <c r="L82" s="158">
        <v>43100</v>
      </c>
      <c r="M82" s="8">
        <f t="shared" si="1"/>
        <v>27</v>
      </c>
      <c r="N82" s="59">
        <v>1</v>
      </c>
      <c r="O82" s="5" t="s">
        <v>2327</v>
      </c>
    </row>
    <row r="83" spans="1:15" s="93" customFormat="1" ht="18" customHeight="1" thickBot="1" x14ac:dyDescent="0.3">
      <c r="A83" s="92">
        <v>73</v>
      </c>
      <c r="B83" s="93" t="s">
        <v>1736</v>
      </c>
      <c r="C83" s="94" t="s">
        <v>26</v>
      </c>
      <c r="D83" s="58" t="s">
        <v>106</v>
      </c>
      <c r="E83" s="95" t="s">
        <v>2874</v>
      </c>
      <c r="F83" s="10" t="s">
        <v>81</v>
      </c>
      <c r="G83" s="10" t="s">
        <v>209</v>
      </c>
      <c r="H83" s="97" t="s">
        <v>83</v>
      </c>
      <c r="I83" s="98" t="s">
        <v>84</v>
      </c>
      <c r="J83" s="14">
        <v>1</v>
      </c>
      <c r="K83" s="158">
        <v>42917</v>
      </c>
      <c r="L83" s="158">
        <v>43100</v>
      </c>
      <c r="M83" s="8">
        <f t="shared" si="1"/>
        <v>27</v>
      </c>
      <c r="N83" s="59">
        <v>1</v>
      </c>
      <c r="O83" s="5" t="s">
        <v>2327</v>
      </c>
    </row>
    <row r="84" spans="1:15" s="93" customFormat="1" ht="18" customHeight="1" thickBot="1" x14ac:dyDescent="0.3">
      <c r="A84" s="92">
        <v>74</v>
      </c>
      <c r="B84" s="93" t="s">
        <v>1737</v>
      </c>
      <c r="C84" s="94" t="s">
        <v>26</v>
      </c>
      <c r="D84" s="58" t="s">
        <v>48</v>
      </c>
      <c r="E84" s="95" t="s">
        <v>2875</v>
      </c>
      <c r="F84" s="10" t="s">
        <v>81</v>
      </c>
      <c r="G84" s="10" t="s">
        <v>211</v>
      </c>
      <c r="H84" s="97" t="s">
        <v>83</v>
      </c>
      <c r="I84" s="98" t="s">
        <v>84</v>
      </c>
      <c r="J84" s="14">
        <v>1</v>
      </c>
      <c r="K84" s="158">
        <v>42917</v>
      </c>
      <c r="L84" s="158">
        <v>43100</v>
      </c>
      <c r="M84" s="8">
        <f t="shared" si="1"/>
        <v>27</v>
      </c>
      <c r="N84" s="59">
        <v>1</v>
      </c>
      <c r="O84" s="5" t="s">
        <v>2327</v>
      </c>
    </row>
    <row r="85" spans="1:15" s="93" customFormat="1" ht="18" customHeight="1" thickBot="1" x14ac:dyDescent="0.3">
      <c r="A85" s="92">
        <v>75</v>
      </c>
      <c r="B85" s="93" t="s">
        <v>1738</v>
      </c>
      <c r="C85" s="94" t="s">
        <v>26</v>
      </c>
      <c r="D85" s="58" t="s">
        <v>66</v>
      </c>
      <c r="E85" s="95" t="s">
        <v>2876</v>
      </c>
      <c r="F85" s="10" t="s">
        <v>81</v>
      </c>
      <c r="G85" s="10" t="s">
        <v>209</v>
      </c>
      <c r="H85" s="97" t="s">
        <v>83</v>
      </c>
      <c r="I85" s="98" t="s">
        <v>84</v>
      </c>
      <c r="J85" s="14">
        <v>1</v>
      </c>
      <c r="K85" s="158">
        <v>42917</v>
      </c>
      <c r="L85" s="158">
        <v>43100</v>
      </c>
      <c r="M85" s="8">
        <f t="shared" si="1"/>
        <v>27</v>
      </c>
      <c r="N85" s="59">
        <v>1</v>
      </c>
      <c r="O85" s="5" t="s">
        <v>2327</v>
      </c>
    </row>
    <row r="86" spans="1:15" s="93" customFormat="1" ht="18" customHeight="1" thickBot="1" x14ac:dyDescent="0.3">
      <c r="A86" s="92">
        <v>76</v>
      </c>
      <c r="B86" s="93" t="s">
        <v>1739</v>
      </c>
      <c r="C86" s="94" t="s">
        <v>26</v>
      </c>
      <c r="D86" s="58" t="s">
        <v>67</v>
      </c>
      <c r="E86" s="95" t="s">
        <v>2877</v>
      </c>
      <c r="F86" s="10" t="s">
        <v>81</v>
      </c>
      <c r="G86" s="10" t="s">
        <v>209</v>
      </c>
      <c r="H86" s="97" t="s">
        <v>83</v>
      </c>
      <c r="I86" s="98" t="s">
        <v>84</v>
      </c>
      <c r="J86" s="14">
        <v>1</v>
      </c>
      <c r="K86" s="158">
        <v>42917</v>
      </c>
      <c r="L86" s="158">
        <v>43100</v>
      </c>
      <c r="M86" s="8">
        <f t="shared" si="1"/>
        <v>27</v>
      </c>
      <c r="N86" s="59">
        <v>1</v>
      </c>
      <c r="O86" s="5" t="s">
        <v>2327</v>
      </c>
    </row>
    <row r="87" spans="1:15" s="93" customFormat="1" ht="18" customHeight="1" thickBot="1" x14ac:dyDescent="0.3">
      <c r="A87" s="92">
        <v>77</v>
      </c>
      <c r="B87" s="93" t="s">
        <v>1740</v>
      </c>
      <c r="C87" s="94" t="s">
        <v>26</v>
      </c>
      <c r="D87" s="58" t="s">
        <v>54</v>
      </c>
      <c r="E87" s="95" t="s">
        <v>2878</v>
      </c>
      <c r="F87" s="10" t="s">
        <v>81</v>
      </c>
      <c r="G87" s="10" t="s">
        <v>209</v>
      </c>
      <c r="H87" s="97" t="s">
        <v>83</v>
      </c>
      <c r="I87" s="98" t="s">
        <v>84</v>
      </c>
      <c r="J87" s="14">
        <v>1</v>
      </c>
      <c r="K87" s="158">
        <v>42917</v>
      </c>
      <c r="L87" s="158">
        <v>43100</v>
      </c>
      <c r="M87" s="8">
        <f t="shared" si="1"/>
        <v>27</v>
      </c>
      <c r="N87" s="59">
        <v>1</v>
      </c>
      <c r="O87" s="5" t="s">
        <v>2327</v>
      </c>
    </row>
    <row r="88" spans="1:15" s="93" customFormat="1" ht="18" customHeight="1" thickBot="1" x14ac:dyDescent="0.3">
      <c r="A88" s="92">
        <v>78</v>
      </c>
      <c r="B88" s="93" t="s">
        <v>1741</v>
      </c>
      <c r="C88" s="94" t="s">
        <v>26</v>
      </c>
      <c r="D88" s="58" t="s">
        <v>155</v>
      </c>
      <c r="E88" s="95" t="s">
        <v>2879</v>
      </c>
      <c r="F88" s="10" t="s">
        <v>81</v>
      </c>
      <c r="G88" s="10" t="s">
        <v>209</v>
      </c>
      <c r="H88" s="97" t="s">
        <v>83</v>
      </c>
      <c r="I88" s="98" t="s">
        <v>84</v>
      </c>
      <c r="J88" s="14">
        <v>1</v>
      </c>
      <c r="K88" s="158">
        <v>42917</v>
      </c>
      <c r="L88" s="158">
        <v>43100</v>
      </c>
      <c r="M88" s="8">
        <f t="shared" si="1"/>
        <v>27</v>
      </c>
      <c r="N88" s="59">
        <v>1</v>
      </c>
      <c r="O88" s="5" t="s">
        <v>2327</v>
      </c>
    </row>
    <row r="89" spans="1:15" s="93" customFormat="1" ht="18" customHeight="1" thickBot="1" x14ac:dyDescent="0.3">
      <c r="A89" s="92">
        <v>79</v>
      </c>
      <c r="B89" s="93" t="s">
        <v>1742</v>
      </c>
      <c r="C89" s="94" t="s">
        <v>26</v>
      </c>
      <c r="D89" s="58" t="s">
        <v>56</v>
      </c>
      <c r="E89" s="95" t="s">
        <v>2880</v>
      </c>
      <c r="F89" s="10" t="s">
        <v>81</v>
      </c>
      <c r="G89" s="10" t="s">
        <v>209</v>
      </c>
      <c r="H89" s="97" t="s">
        <v>83</v>
      </c>
      <c r="I89" s="98" t="s">
        <v>84</v>
      </c>
      <c r="J89" s="14">
        <v>1</v>
      </c>
      <c r="K89" s="158">
        <v>42917</v>
      </c>
      <c r="L89" s="158">
        <v>43100</v>
      </c>
      <c r="M89" s="8">
        <f t="shared" si="1"/>
        <v>27</v>
      </c>
      <c r="N89" s="59">
        <v>1</v>
      </c>
      <c r="O89" s="5" t="s">
        <v>2327</v>
      </c>
    </row>
    <row r="90" spans="1:15" s="93" customFormat="1" ht="18" customHeight="1" thickBot="1" x14ac:dyDescent="0.3">
      <c r="A90" s="92">
        <v>80</v>
      </c>
      <c r="B90" s="93" t="s">
        <v>1743</v>
      </c>
      <c r="C90" s="94" t="s">
        <v>26</v>
      </c>
      <c r="D90" s="58" t="s">
        <v>197</v>
      </c>
      <c r="E90" s="95" t="s">
        <v>2881</v>
      </c>
      <c r="F90" s="10" t="s">
        <v>103</v>
      </c>
      <c r="G90" s="10" t="s">
        <v>212</v>
      </c>
      <c r="H90" s="97" t="s">
        <v>213</v>
      </c>
      <c r="I90" s="98" t="s">
        <v>214</v>
      </c>
      <c r="J90" s="14">
        <v>1</v>
      </c>
      <c r="K90" s="158">
        <v>42887</v>
      </c>
      <c r="L90" s="158">
        <v>43281</v>
      </c>
      <c r="M90" s="8">
        <f t="shared" si="1"/>
        <v>5</v>
      </c>
      <c r="N90" s="59">
        <v>1</v>
      </c>
      <c r="O90" s="5" t="s">
        <v>2362</v>
      </c>
    </row>
    <row r="91" spans="1:15" s="93" customFormat="1" ht="18" customHeight="1" thickBot="1" x14ac:dyDescent="0.3">
      <c r="A91" s="92">
        <v>81</v>
      </c>
      <c r="B91" s="93" t="s">
        <v>1744</v>
      </c>
      <c r="C91" s="94" t="s">
        <v>26</v>
      </c>
      <c r="D91" s="58" t="s">
        <v>215</v>
      </c>
      <c r="E91" s="95" t="s">
        <v>2882</v>
      </c>
      <c r="F91" s="10" t="s">
        <v>216</v>
      </c>
      <c r="G91" s="10" t="s">
        <v>104</v>
      </c>
      <c r="H91" s="97" t="s">
        <v>104</v>
      </c>
      <c r="I91" s="98" t="s">
        <v>105</v>
      </c>
      <c r="J91" s="14">
        <v>1</v>
      </c>
      <c r="K91" s="158">
        <v>42979</v>
      </c>
      <c r="L91" s="158">
        <v>43190</v>
      </c>
      <c r="M91" s="8">
        <f t="shared" si="1"/>
        <v>31</v>
      </c>
      <c r="N91" s="59">
        <v>1</v>
      </c>
      <c r="O91" s="5" t="s">
        <v>2332</v>
      </c>
    </row>
    <row r="92" spans="1:15" s="93" customFormat="1" ht="18" customHeight="1" thickBot="1" x14ac:dyDescent="0.3">
      <c r="A92" s="92">
        <v>82</v>
      </c>
      <c r="B92" s="93" t="s">
        <v>1745</v>
      </c>
      <c r="C92" s="94" t="s">
        <v>26</v>
      </c>
      <c r="D92" s="58" t="s">
        <v>217</v>
      </c>
      <c r="E92" s="95" t="s">
        <v>2883</v>
      </c>
      <c r="F92" s="10" t="s">
        <v>218</v>
      </c>
      <c r="G92" s="10" t="s">
        <v>212</v>
      </c>
      <c r="H92" s="97" t="s">
        <v>213</v>
      </c>
      <c r="I92" s="98" t="s">
        <v>214</v>
      </c>
      <c r="J92" s="14">
        <v>1</v>
      </c>
      <c r="K92" s="158">
        <v>42887</v>
      </c>
      <c r="L92" s="158">
        <v>43281</v>
      </c>
      <c r="M92" s="8">
        <f t="shared" si="1"/>
        <v>5</v>
      </c>
      <c r="N92" s="59">
        <v>1</v>
      </c>
      <c r="O92" s="5" t="s">
        <v>2362</v>
      </c>
    </row>
    <row r="93" spans="1:15" s="93" customFormat="1" ht="18" customHeight="1" thickBot="1" x14ac:dyDescent="0.3">
      <c r="A93" s="92">
        <v>83</v>
      </c>
      <c r="B93" s="93" t="s">
        <v>1746</v>
      </c>
      <c r="C93" s="94" t="s">
        <v>26</v>
      </c>
      <c r="D93" s="58" t="s">
        <v>219</v>
      </c>
      <c r="E93" s="95" t="s">
        <v>2884</v>
      </c>
      <c r="F93" s="10" t="s">
        <v>218</v>
      </c>
      <c r="G93" s="10" t="s">
        <v>38</v>
      </c>
      <c r="H93" s="97" t="s">
        <v>39</v>
      </c>
      <c r="I93" s="98" t="s">
        <v>40</v>
      </c>
      <c r="J93" s="14">
        <v>5</v>
      </c>
      <c r="K93" s="158">
        <v>42918</v>
      </c>
      <c r="L93" s="158">
        <v>43100</v>
      </c>
      <c r="M93" s="8">
        <f t="shared" si="1"/>
        <v>26</v>
      </c>
      <c r="N93" s="59">
        <v>5</v>
      </c>
      <c r="O93" s="7" t="s">
        <v>2363</v>
      </c>
    </row>
    <row r="94" spans="1:15" s="93" customFormat="1" ht="18" customHeight="1" thickBot="1" x14ac:dyDescent="0.3">
      <c r="A94" s="92">
        <v>84</v>
      </c>
      <c r="B94" s="93" t="s">
        <v>1747</v>
      </c>
      <c r="C94" s="94" t="s">
        <v>26</v>
      </c>
      <c r="D94" s="58" t="s">
        <v>220</v>
      </c>
      <c r="E94" s="95" t="s">
        <v>2885</v>
      </c>
      <c r="F94" s="10" t="s">
        <v>221</v>
      </c>
      <c r="G94" s="10" t="s">
        <v>222</v>
      </c>
      <c r="H94" s="97" t="s">
        <v>222</v>
      </c>
      <c r="I94" s="98" t="s">
        <v>120</v>
      </c>
      <c r="J94" s="14">
        <v>1</v>
      </c>
      <c r="K94" s="158">
        <v>43009</v>
      </c>
      <c r="L94" s="158">
        <v>43100</v>
      </c>
      <c r="M94" s="8">
        <f t="shared" si="1"/>
        <v>13</v>
      </c>
      <c r="N94" s="59">
        <v>1</v>
      </c>
      <c r="O94" s="5" t="s">
        <v>2364</v>
      </c>
    </row>
    <row r="95" spans="1:15" s="93" customFormat="1" ht="18" customHeight="1" thickBot="1" x14ac:dyDescent="0.3">
      <c r="A95" s="92">
        <v>85</v>
      </c>
      <c r="B95" s="93" t="s">
        <v>1748</v>
      </c>
      <c r="C95" s="94" t="s">
        <v>26</v>
      </c>
      <c r="D95" s="58" t="s">
        <v>41</v>
      </c>
      <c r="E95" s="95" t="s">
        <v>2886</v>
      </c>
      <c r="F95" s="10" t="s">
        <v>223</v>
      </c>
      <c r="G95" s="10" t="s">
        <v>224</v>
      </c>
      <c r="H95" s="10" t="s">
        <v>225</v>
      </c>
      <c r="I95" s="16" t="s">
        <v>226</v>
      </c>
      <c r="J95" s="14">
        <v>1</v>
      </c>
      <c r="K95" s="158">
        <v>42917</v>
      </c>
      <c r="L95" s="158">
        <v>43190</v>
      </c>
      <c r="M95" s="8">
        <f t="shared" si="1"/>
        <v>39</v>
      </c>
      <c r="N95" s="62">
        <v>1</v>
      </c>
      <c r="O95" s="139" t="s">
        <v>2365</v>
      </c>
    </row>
    <row r="96" spans="1:15" s="93" customFormat="1" ht="18" customHeight="1" thickBot="1" x14ac:dyDescent="0.3">
      <c r="A96" s="92">
        <v>86</v>
      </c>
      <c r="B96" s="93" t="s">
        <v>1749</v>
      </c>
      <c r="C96" s="94" t="s">
        <v>26</v>
      </c>
      <c r="D96" s="58" t="s">
        <v>66</v>
      </c>
      <c r="E96" s="95" t="s">
        <v>2887</v>
      </c>
      <c r="F96" s="10" t="s">
        <v>156</v>
      </c>
      <c r="G96" s="10" t="s">
        <v>227</v>
      </c>
      <c r="H96" s="97" t="s">
        <v>228</v>
      </c>
      <c r="I96" s="16" t="s">
        <v>159</v>
      </c>
      <c r="J96" s="14">
        <v>3</v>
      </c>
      <c r="K96" s="158">
        <v>42795</v>
      </c>
      <c r="L96" s="158">
        <v>43100</v>
      </c>
      <c r="M96" s="8">
        <f t="shared" si="1"/>
        <v>44</v>
      </c>
      <c r="N96" s="59">
        <v>3</v>
      </c>
      <c r="O96" s="5" t="s">
        <v>2366</v>
      </c>
    </row>
    <row r="97" spans="1:15" s="93" customFormat="1" ht="18" customHeight="1" thickBot="1" x14ac:dyDescent="0.3">
      <c r="A97" s="92">
        <v>87</v>
      </c>
      <c r="B97" s="93" t="s">
        <v>1750</v>
      </c>
      <c r="C97" s="94" t="s">
        <v>26</v>
      </c>
      <c r="D97" s="58" t="s">
        <v>54</v>
      </c>
      <c r="E97" s="95" t="s">
        <v>2888</v>
      </c>
      <c r="F97" s="10" t="s">
        <v>156</v>
      </c>
      <c r="G97" s="10" t="s">
        <v>227</v>
      </c>
      <c r="H97" s="97" t="s">
        <v>228</v>
      </c>
      <c r="I97" s="16" t="s">
        <v>159</v>
      </c>
      <c r="J97" s="14">
        <v>3</v>
      </c>
      <c r="K97" s="158">
        <v>42795</v>
      </c>
      <c r="L97" s="158">
        <v>43100</v>
      </c>
      <c r="M97" s="8">
        <f t="shared" si="1"/>
        <v>44</v>
      </c>
      <c r="N97" s="59">
        <v>3</v>
      </c>
      <c r="O97" s="5" t="s">
        <v>2366</v>
      </c>
    </row>
    <row r="98" spans="1:15" s="93" customFormat="1" ht="18" customHeight="1" thickBot="1" x14ac:dyDescent="0.3">
      <c r="A98" s="92">
        <v>88</v>
      </c>
      <c r="B98" s="93" t="s">
        <v>1751</v>
      </c>
      <c r="C98" s="94" t="s">
        <v>26</v>
      </c>
      <c r="D98" s="58" t="s">
        <v>155</v>
      </c>
      <c r="E98" s="95" t="s">
        <v>2889</v>
      </c>
      <c r="F98" s="10" t="s">
        <v>156</v>
      </c>
      <c r="G98" s="10" t="s">
        <v>227</v>
      </c>
      <c r="H98" s="97" t="s">
        <v>228</v>
      </c>
      <c r="I98" s="16" t="s">
        <v>159</v>
      </c>
      <c r="J98" s="14">
        <v>3</v>
      </c>
      <c r="K98" s="158">
        <v>42795</v>
      </c>
      <c r="L98" s="158">
        <v>43100</v>
      </c>
      <c r="M98" s="8">
        <f t="shared" si="1"/>
        <v>44</v>
      </c>
      <c r="N98" s="59">
        <v>3</v>
      </c>
      <c r="O98" s="5" t="s">
        <v>2366</v>
      </c>
    </row>
    <row r="99" spans="1:15" s="93" customFormat="1" ht="18" customHeight="1" thickBot="1" x14ac:dyDescent="0.3">
      <c r="A99" s="92">
        <v>89</v>
      </c>
      <c r="B99" s="93" t="s">
        <v>1752</v>
      </c>
      <c r="C99" s="94" t="s">
        <v>26</v>
      </c>
      <c r="D99" s="58" t="s">
        <v>113</v>
      </c>
      <c r="E99" s="95" t="s">
        <v>2890</v>
      </c>
      <c r="F99" s="10" t="s">
        <v>172</v>
      </c>
      <c r="G99" s="10" t="s">
        <v>173</v>
      </c>
      <c r="H99" s="97" t="s">
        <v>174</v>
      </c>
      <c r="I99" s="16" t="s">
        <v>120</v>
      </c>
      <c r="J99" s="14">
        <v>1</v>
      </c>
      <c r="K99" s="158">
        <v>42795</v>
      </c>
      <c r="L99" s="158">
        <v>43100</v>
      </c>
      <c r="M99" s="8">
        <f t="shared" si="1"/>
        <v>44</v>
      </c>
      <c r="N99" s="59">
        <v>1</v>
      </c>
      <c r="O99" s="7" t="s">
        <v>2363</v>
      </c>
    </row>
    <row r="100" spans="1:15" s="93" customFormat="1" ht="18" customHeight="1" thickBot="1" x14ac:dyDescent="0.3">
      <c r="A100" s="92">
        <v>90</v>
      </c>
      <c r="B100" s="93" t="s">
        <v>1753</v>
      </c>
      <c r="C100" s="94" t="s">
        <v>26</v>
      </c>
      <c r="D100" s="58" t="s">
        <v>229</v>
      </c>
      <c r="E100" s="95" t="s">
        <v>2891</v>
      </c>
      <c r="F100" s="10" t="s">
        <v>230</v>
      </c>
      <c r="G100" s="10" t="s">
        <v>231</v>
      </c>
      <c r="H100" s="97" t="s">
        <v>231</v>
      </c>
      <c r="I100" s="16" t="s">
        <v>31</v>
      </c>
      <c r="J100" s="14">
        <v>1</v>
      </c>
      <c r="K100" s="158">
        <v>42737</v>
      </c>
      <c r="L100" s="158">
        <v>43100</v>
      </c>
      <c r="M100" s="8">
        <f t="shared" si="1"/>
        <v>52</v>
      </c>
      <c r="N100" s="59">
        <v>1</v>
      </c>
      <c r="O100" s="5" t="s">
        <v>2367</v>
      </c>
    </row>
    <row r="101" spans="1:15" s="93" customFormat="1" ht="18" customHeight="1" thickBot="1" x14ac:dyDescent="0.3">
      <c r="A101" s="92">
        <v>91</v>
      </c>
      <c r="B101" s="93" t="s">
        <v>1754</v>
      </c>
      <c r="C101" s="94" t="s">
        <v>26</v>
      </c>
      <c r="D101" s="58" t="s">
        <v>229</v>
      </c>
      <c r="E101" s="95" t="s">
        <v>2891</v>
      </c>
      <c r="F101" s="10" t="s">
        <v>232</v>
      </c>
      <c r="G101" s="10" t="s">
        <v>233</v>
      </c>
      <c r="H101" s="97" t="s">
        <v>234</v>
      </c>
      <c r="I101" s="16" t="s">
        <v>62</v>
      </c>
      <c r="J101" s="14">
        <v>1</v>
      </c>
      <c r="K101" s="158">
        <v>42795</v>
      </c>
      <c r="L101" s="158">
        <v>43160</v>
      </c>
      <c r="M101" s="8">
        <f t="shared" si="1"/>
        <v>53</v>
      </c>
      <c r="N101" s="59">
        <v>1</v>
      </c>
      <c r="O101" s="139" t="s">
        <v>2368</v>
      </c>
    </row>
    <row r="102" spans="1:15" s="93" customFormat="1" ht="18" customHeight="1" thickBot="1" x14ac:dyDescent="0.3">
      <c r="A102" s="92">
        <v>92</v>
      </c>
      <c r="B102" s="93" t="s">
        <v>1755</v>
      </c>
      <c r="C102" s="94" t="s">
        <v>26</v>
      </c>
      <c r="D102" s="58" t="s">
        <v>179</v>
      </c>
      <c r="E102" s="95" t="s">
        <v>2892</v>
      </c>
      <c r="F102" s="10" t="s">
        <v>230</v>
      </c>
      <c r="G102" s="10" t="s">
        <v>235</v>
      </c>
      <c r="H102" s="97" t="s">
        <v>236</v>
      </c>
      <c r="I102" s="16" t="s">
        <v>31</v>
      </c>
      <c r="J102" s="14">
        <v>1</v>
      </c>
      <c r="K102" s="158">
        <v>42737</v>
      </c>
      <c r="L102" s="158">
        <v>43100</v>
      </c>
      <c r="M102" s="8">
        <f t="shared" si="1"/>
        <v>52</v>
      </c>
      <c r="N102" s="59">
        <v>1</v>
      </c>
      <c r="O102" s="5" t="s">
        <v>2369</v>
      </c>
    </row>
    <row r="103" spans="1:15" s="93" customFormat="1" ht="18" customHeight="1" thickBot="1" x14ac:dyDescent="0.3">
      <c r="A103" s="92">
        <v>93</v>
      </c>
      <c r="B103" s="93" t="s">
        <v>1756</v>
      </c>
      <c r="C103" s="94" t="s">
        <v>26</v>
      </c>
      <c r="D103" s="58" t="s">
        <v>179</v>
      </c>
      <c r="E103" s="95" t="s">
        <v>2892</v>
      </c>
      <c r="F103" s="10" t="s">
        <v>237</v>
      </c>
      <c r="G103" s="10" t="s">
        <v>238</v>
      </c>
      <c r="H103" s="97" t="s">
        <v>238</v>
      </c>
      <c r="I103" s="16" t="s">
        <v>105</v>
      </c>
      <c r="J103" s="14">
        <v>1</v>
      </c>
      <c r="K103" s="158">
        <v>42737</v>
      </c>
      <c r="L103" s="158">
        <v>43100</v>
      </c>
      <c r="M103" s="8">
        <f t="shared" si="1"/>
        <v>52</v>
      </c>
      <c r="N103" s="59">
        <v>1</v>
      </c>
      <c r="O103" s="5" t="s">
        <v>2370</v>
      </c>
    </row>
    <row r="104" spans="1:15" s="93" customFormat="1" ht="18" customHeight="1" thickBot="1" x14ac:dyDescent="0.3">
      <c r="A104" s="92">
        <v>94</v>
      </c>
      <c r="B104" s="93" t="s">
        <v>1757</v>
      </c>
      <c r="C104" s="94" t="s">
        <v>26</v>
      </c>
      <c r="D104" s="58" t="s">
        <v>50</v>
      </c>
      <c r="E104" s="95" t="s">
        <v>2893</v>
      </c>
      <c r="F104" s="10" t="s">
        <v>239</v>
      </c>
      <c r="G104" s="10" t="s">
        <v>231</v>
      </c>
      <c r="H104" s="97" t="s">
        <v>240</v>
      </c>
      <c r="I104" s="16" t="s">
        <v>31</v>
      </c>
      <c r="J104" s="14">
        <v>1</v>
      </c>
      <c r="K104" s="158">
        <v>42737</v>
      </c>
      <c r="L104" s="158">
        <v>43100</v>
      </c>
      <c r="M104" s="8">
        <f t="shared" si="1"/>
        <v>52</v>
      </c>
      <c r="N104" s="59">
        <v>1</v>
      </c>
      <c r="O104" s="5" t="s">
        <v>2371</v>
      </c>
    </row>
    <row r="105" spans="1:15" s="93" customFormat="1" ht="18" customHeight="1" thickBot="1" x14ac:dyDescent="0.3">
      <c r="A105" s="92">
        <v>95</v>
      </c>
      <c r="B105" s="93" t="s">
        <v>1758</v>
      </c>
      <c r="C105" s="94" t="s">
        <v>26</v>
      </c>
      <c r="D105" s="58" t="s">
        <v>50</v>
      </c>
      <c r="E105" s="95" t="s">
        <v>2893</v>
      </c>
      <c r="F105" s="10" t="s">
        <v>241</v>
      </c>
      <c r="G105" s="10" t="s">
        <v>242</v>
      </c>
      <c r="H105" s="97" t="s">
        <v>243</v>
      </c>
      <c r="I105" s="16" t="s">
        <v>244</v>
      </c>
      <c r="J105" s="14">
        <v>100</v>
      </c>
      <c r="K105" s="158">
        <v>42856</v>
      </c>
      <c r="L105" s="158">
        <v>43281</v>
      </c>
      <c r="M105" s="8">
        <f t="shared" si="1"/>
        <v>9</v>
      </c>
      <c r="N105" s="59">
        <v>100</v>
      </c>
      <c r="O105" s="5" t="s">
        <v>2372</v>
      </c>
    </row>
    <row r="106" spans="1:15" s="93" customFormat="1" ht="18" customHeight="1" thickBot="1" x14ac:dyDescent="0.3">
      <c r="A106" s="92">
        <v>96</v>
      </c>
      <c r="B106" s="93" t="s">
        <v>1759</v>
      </c>
      <c r="C106" s="94" t="s">
        <v>26</v>
      </c>
      <c r="D106" s="58" t="s">
        <v>51</v>
      </c>
      <c r="E106" s="95" t="s">
        <v>2894</v>
      </c>
      <c r="F106" s="10" t="s">
        <v>245</v>
      </c>
      <c r="G106" s="10" t="s">
        <v>246</v>
      </c>
      <c r="H106" s="97" t="s">
        <v>247</v>
      </c>
      <c r="I106" s="16" t="s">
        <v>31</v>
      </c>
      <c r="J106" s="14">
        <v>1</v>
      </c>
      <c r="K106" s="158">
        <v>42737</v>
      </c>
      <c r="L106" s="158">
        <v>43100</v>
      </c>
      <c r="M106" s="8">
        <f t="shared" si="1"/>
        <v>52</v>
      </c>
      <c r="N106" s="59">
        <v>1</v>
      </c>
      <c r="O106" s="5" t="s">
        <v>2373</v>
      </c>
    </row>
    <row r="107" spans="1:15" s="93" customFormat="1" ht="18" customHeight="1" thickBot="1" x14ac:dyDescent="0.3">
      <c r="A107" s="92">
        <v>97</v>
      </c>
      <c r="B107" s="93" t="s">
        <v>1760</v>
      </c>
      <c r="C107" s="94" t="s">
        <v>26</v>
      </c>
      <c r="D107" s="58" t="s">
        <v>185</v>
      </c>
      <c r="E107" s="95" t="s">
        <v>2895</v>
      </c>
      <c r="F107" s="10" t="s">
        <v>230</v>
      </c>
      <c r="G107" s="10" t="s">
        <v>235</v>
      </c>
      <c r="H107" s="97" t="s">
        <v>247</v>
      </c>
      <c r="I107" s="16" t="s">
        <v>31</v>
      </c>
      <c r="J107" s="14">
        <v>1</v>
      </c>
      <c r="K107" s="158">
        <v>42737</v>
      </c>
      <c r="L107" s="158">
        <v>43100</v>
      </c>
      <c r="M107" s="8">
        <f t="shared" si="1"/>
        <v>52</v>
      </c>
      <c r="N107" s="59">
        <v>1</v>
      </c>
      <c r="O107" s="5" t="s">
        <v>2373</v>
      </c>
    </row>
    <row r="108" spans="1:15" s="93" customFormat="1" ht="18" customHeight="1" thickBot="1" x14ac:dyDescent="0.3">
      <c r="A108" s="92">
        <v>98</v>
      </c>
      <c r="B108" s="93" t="s">
        <v>1761</v>
      </c>
      <c r="C108" s="94" t="s">
        <v>26</v>
      </c>
      <c r="D108" s="58" t="s">
        <v>190</v>
      </c>
      <c r="E108" s="95" t="s">
        <v>2896</v>
      </c>
      <c r="F108" s="10" t="s">
        <v>245</v>
      </c>
      <c r="G108" s="10" t="s">
        <v>246</v>
      </c>
      <c r="H108" s="97" t="s">
        <v>247</v>
      </c>
      <c r="I108" s="16" t="s">
        <v>31</v>
      </c>
      <c r="J108" s="14">
        <v>1</v>
      </c>
      <c r="K108" s="158">
        <v>42737</v>
      </c>
      <c r="L108" s="158">
        <v>43100</v>
      </c>
      <c r="M108" s="8">
        <f t="shared" si="1"/>
        <v>52</v>
      </c>
      <c r="N108" s="59">
        <v>1</v>
      </c>
      <c r="O108" s="5" t="s">
        <v>2374</v>
      </c>
    </row>
    <row r="109" spans="1:15" s="93" customFormat="1" ht="18" customHeight="1" thickBot="1" x14ac:dyDescent="0.3">
      <c r="A109" s="92">
        <v>99</v>
      </c>
      <c r="B109" s="93" t="s">
        <v>1762</v>
      </c>
      <c r="C109" s="94" t="s">
        <v>26</v>
      </c>
      <c r="D109" s="58" t="s">
        <v>197</v>
      </c>
      <c r="E109" s="95" t="s">
        <v>2897</v>
      </c>
      <c r="F109" s="10" t="s">
        <v>245</v>
      </c>
      <c r="G109" s="10" t="s">
        <v>248</v>
      </c>
      <c r="H109" s="97" t="s">
        <v>249</v>
      </c>
      <c r="I109" s="16" t="s">
        <v>31</v>
      </c>
      <c r="J109" s="14">
        <v>3</v>
      </c>
      <c r="K109" s="158">
        <v>42737</v>
      </c>
      <c r="L109" s="158">
        <v>43100</v>
      </c>
      <c r="M109" s="8">
        <f t="shared" si="1"/>
        <v>52</v>
      </c>
      <c r="N109" s="59">
        <v>3</v>
      </c>
      <c r="O109" s="5" t="s">
        <v>2375</v>
      </c>
    </row>
    <row r="110" spans="1:15" s="93" customFormat="1" ht="18" customHeight="1" thickBot="1" x14ac:dyDescent="0.3">
      <c r="A110" s="92">
        <v>100</v>
      </c>
      <c r="B110" s="93" t="s">
        <v>1763</v>
      </c>
      <c r="C110" s="94" t="s">
        <v>26</v>
      </c>
      <c r="D110" s="58" t="s">
        <v>215</v>
      </c>
      <c r="E110" s="95" t="s">
        <v>2898</v>
      </c>
      <c r="F110" s="10" t="s">
        <v>156</v>
      </c>
      <c r="G110" s="10" t="s">
        <v>157</v>
      </c>
      <c r="H110" s="97" t="s">
        <v>158</v>
      </c>
      <c r="I110" s="16" t="s">
        <v>159</v>
      </c>
      <c r="J110" s="14">
        <v>1</v>
      </c>
      <c r="K110" s="158">
        <v>42795</v>
      </c>
      <c r="L110" s="158">
        <v>43100</v>
      </c>
      <c r="M110" s="8">
        <f t="shared" si="1"/>
        <v>44</v>
      </c>
      <c r="N110" s="59">
        <v>1</v>
      </c>
      <c r="O110" s="5" t="s">
        <v>2376</v>
      </c>
    </row>
    <row r="111" spans="1:15" s="93" customFormat="1" ht="18" customHeight="1" thickBot="1" x14ac:dyDescent="0.3">
      <c r="A111" s="92">
        <v>101</v>
      </c>
      <c r="B111" s="93" t="s">
        <v>1764</v>
      </c>
      <c r="C111" s="94" t="s">
        <v>26</v>
      </c>
      <c r="D111" s="58" t="s">
        <v>250</v>
      </c>
      <c r="E111" s="95" t="s">
        <v>2899</v>
      </c>
      <c r="F111" s="10" t="s">
        <v>251</v>
      </c>
      <c r="G111" s="10" t="s">
        <v>252</v>
      </c>
      <c r="H111" s="97" t="s">
        <v>252</v>
      </c>
      <c r="I111" s="16" t="s">
        <v>253</v>
      </c>
      <c r="J111" s="14">
        <v>1</v>
      </c>
      <c r="K111" s="158">
        <v>42767</v>
      </c>
      <c r="L111" s="158">
        <v>42916</v>
      </c>
      <c r="M111" s="8">
        <f t="shared" si="1"/>
        <v>22</v>
      </c>
      <c r="N111" s="59">
        <v>1</v>
      </c>
      <c r="O111" s="5" t="s">
        <v>2377</v>
      </c>
    </row>
    <row r="112" spans="1:15" s="93" customFormat="1" ht="18" customHeight="1" thickBot="1" x14ac:dyDescent="0.3">
      <c r="A112" s="92">
        <v>102</v>
      </c>
      <c r="B112" s="93" t="s">
        <v>1765</v>
      </c>
      <c r="C112" s="94" t="s">
        <v>26</v>
      </c>
      <c r="D112" s="58" t="s">
        <v>198</v>
      </c>
      <c r="E112" s="95" t="s">
        <v>2900</v>
      </c>
      <c r="F112" s="10" t="s">
        <v>254</v>
      </c>
      <c r="G112" s="10" t="s">
        <v>255</v>
      </c>
      <c r="H112" s="97" t="s">
        <v>256</v>
      </c>
      <c r="I112" s="16" t="s">
        <v>31</v>
      </c>
      <c r="J112" s="14">
        <v>1</v>
      </c>
      <c r="K112" s="158">
        <v>42767</v>
      </c>
      <c r="L112" s="158">
        <v>43008</v>
      </c>
      <c r="M112" s="8">
        <f t="shared" si="1"/>
        <v>35</v>
      </c>
      <c r="N112" s="59">
        <v>1</v>
      </c>
      <c r="O112" s="5" t="s">
        <v>2378</v>
      </c>
    </row>
    <row r="113" spans="1:15" s="93" customFormat="1" ht="18" customHeight="1" thickBot="1" x14ac:dyDescent="0.3">
      <c r="A113" s="92">
        <v>103</v>
      </c>
      <c r="B113" s="93" t="s">
        <v>1766</v>
      </c>
      <c r="C113" s="94" t="s">
        <v>26</v>
      </c>
      <c r="D113" s="58" t="s">
        <v>257</v>
      </c>
      <c r="E113" s="95" t="s">
        <v>2901</v>
      </c>
      <c r="F113" s="10" t="s">
        <v>176</v>
      </c>
      <c r="G113" s="10" t="s">
        <v>177</v>
      </c>
      <c r="H113" s="97" t="s">
        <v>178</v>
      </c>
      <c r="I113" s="16" t="s">
        <v>31</v>
      </c>
      <c r="J113" s="14">
        <v>1</v>
      </c>
      <c r="K113" s="158">
        <v>42767</v>
      </c>
      <c r="L113" s="158">
        <v>43008</v>
      </c>
      <c r="M113" s="8">
        <f t="shared" si="1"/>
        <v>35</v>
      </c>
      <c r="N113" s="59">
        <v>1</v>
      </c>
      <c r="O113" s="5" t="s">
        <v>2379</v>
      </c>
    </row>
    <row r="114" spans="1:15" s="93" customFormat="1" ht="18" customHeight="1" thickBot="1" x14ac:dyDescent="0.3">
      <c r="A114" s="92">
        <v>104</v>
      </c>
      <c r="B114" s="93" t="s">
        <v>1767</v>
      </c>
      <c r="C114" s="94" t="s">
        <v>26</v>
      </c>
      <c r="D114" s="58" t="s">
        <v>217</v>
      </c>
      <c r="E114" s="95" t="s">
        <v>2902</v>
      </c>
      <c r="F114" s="10" t="s">
        <v>258</v>
      </c>
      <c r="G114" s="10" t="s">
        <v>259</v>
      </c>
      <c r="H114" s="97" t="s">
        <v>260</v>
      </c>
      <c r="I114" s="16" t="s">
        <v>120</v>
      </c>
      <c r="J114" s="14">
        <v>1</v>
      </c>
      <c r="K114" s="158">
        <v>42795</v>
      </c>
      <c r="L114" s="158">
        <v>42978</v>
      </c>
      <c r="M114" s="8">
        <f t="shared" si="1"/>
        <v>27</v>
      </c>
      <c r="N114" s="59">
        <v>1</v>
      </c>
      <c r="O114" s="5" t="s">
        <v>2380</v>
      </c>
    </row>
    <row r="115" spans="1:15" s="93" customFormat="1" ht="18" customHeight="1" thickBot="1" x14ac:dyDescent="0.3">
      <c r="A115" s="92">
        <v>105</v>
      </c>
      <c r="B115" s="93" t="s">
        <v>1768</v>
      </c>
      <c r="C115" s="94" t="s">
        <v>26</v>
      </c>
      <c r="D115" s="58" t="s">
        <v>261</v>
      </c>
      <c r="E115" s="95" t="s">
        <v>2903</v>
      </c>
      <c r="F115" s="10" t="s">
        <v>258</v>
      </c>
      <c r="G115" s="10" t="s">
        <v>259</v>
      </c>
      <c r="H115" s="97" t="s">
        <v>260</v>
      </c>
      <c r="I115" s="16" t="s">
        <v>120</v>
      </c>
      <c r="J115" s="14">
        <v>1</v>
      </c>
      <c r="K115" s="158">
        <v>42795</v>
      </c>
      <c r="L115" s="158">
        <v>42978</v>
      </c>
      <c r="M115" s="8">
        <f t="shared" si="1"/>
        <v>27</v>
      </c>
      <c r="N115" s="59">
        <v>1</v>
      </c>
      <c r="O115" s="5" t="s">
        <v>2380</v>
      </c>
    </row>
    <row r="116" spans="1:15" s="93" customFormat="1" ht="18" customHeight="1" thickBot="1" x14ac:dyDescent="0.3">
      <c r="A116" s="92">
        <v>106</v>
      </c>
      <c r="B116" s="93" t="s">
        <v>1769</v>
      </c>
      <c r="C116" s="94" t="s">
        <v>26</v>
      </c>
      <c r="D116" s="58" t="s">
        <v>204</v>
      </c>
      <c r="E116" s="95" t="s">
        <v>2904</v>
      </c>
      <c r="F116" s="10" t="s">
        <v>172</v>
      </c>
      <c r="G116" s="10" t="s">
        <v>173</v>
      </c>
      <c r="H116" s="97" t="s">
        <v>174</v>
      </c>
      <c r="I116" s="16" t="s">
        <v>120</v>
      </c>
      <c r="J116" s="14">
        <v>1</v>
      </c>
      <c r="K116" s="158">
        <v>42795</v>
      </c>
      <c r="L116" s="158">
        <v>43100</v>
      </c>
      <c r="M116" s="8">
        <f t="shared" si="1"/>
        <v>44</v>
      </c>
      <c r="N116" s="59">
        <v>1</v>
      </c>
      <c r="O116" s="5" t="s">
        <v>2381</v>
      </c>
    </row>
    <row r="117" spans="1:15" s="93" customFormat="1" ht="18" customHeight="1" thickBot="1" x14ac:dyDescent="0.3">
      <c r="A117" s="92">
        <v>107</v>
      </c>
      <c r="B117" s="93" t="s">
        <v>1770</v>
      </c>
      <c r="C117" s="94" t="s">
        <v>26</v>
      </c>
      <c r="D117" s="58" t="s">
        <v>262</v>
      </c>
      <c r="E117" s="95" t="s">
        <v>2905</v>
      </c>
      <c r="F117" s="10" t="s">
        <v>263</v>
      </c>
      <c r="G117" s="10" t="s">
        <v>264</v>
      </c>
      <c r="H117" s="97" t="s">
        <v>265</v>
      </c>
      <c r="I117" s="16" t="s">
        <v>102</v>
      </c>
      <c r="J117" s="14">
        <v>1</v>
      </c>
      <c r="K117" s="158">
        <v>42917</v>
      </c>
      <c r="L117" s="158">
        <v>43281</v>
      </c>
      <c r="M117" s="8">
        <f t="shared" si="1"/>
        <v>52</v>
      </c>
      <c r="N117" s="59">
        <v>1</v>
      </c>
      <c r="O117" s="139" t="s">
        <v>2382</v>
      </c>
    </row>
    <row r="118" spans="1:15" s="93" customFormat="1" ht="18" customHeight="1" thickBot="1" x14ac:dyDescent="0.3">
      <c r="A118" s="92">
        <v>108</v>
      </c>
      <c r="B118" s="93" t="s">
        <v>1771</v>
      </c>
      <c r="C118" s="94" t="s">
        <v>26</v>
      </c>
      <c r="D118" s="58" t="s">
        <v>266</v>
      </c>
      <c r="E118" s="95" t="s">
        <v>2906</v>
      </c>
      <c r="F118" s="10" t="s">
        <v>172</v>
      </c>
      <c r="G118" s="10" t="s">
        <v>173</v>
      </c>
      <c r="H118" s="97" t="s">
        <v>174</v>
      </c>
      <c r="I118" s="16" t="s">
        <v>120</v>
      </c>
      <c r="J118" s="14">
        <v>1</v>
      </c>
      <c r="K118" s="158">
        <v>42795</v>
      </c>
      <c r="L118" s="158">
        <v>43100</v>
      </c>
      <c r="M118" s="8">
        <f t="shared" si="1"/>
        <v>44</v>
      </c>
      <c r="N118" s="59">
        <v>1</v>
      </c>
      <c r="O118" s="5" t="s">
        <v>2383</v>
      </c>
    </row>
    <row r="119" spans="1:15" s="93" customFormat="1" ht="18" customHeight="1" thickBot="1" x14ac:dyDescent="0.3">
      <c r="A119" s="92">
        <v>109</v>
      </c>
      <c r="B119" s="93" t="s">
        <v>1772</v>
      </c>
      <c r="C119" s="94" t="s">
        <v>26</v>
      </c>
      <c r="D119" s="58" t="s">
        <v>267</v>
      </c>
      <c r="E119" s="95" t="s">
        <v>2907</v>
      </c>
      <c r="F119" s="10" t="s">
        <v>258</v>
      </c>
      <c r="G119" s="10" t="s">
        <v>259</v>
      </c>
      <c r="H119" s="97" t="s">
        <v>260</v>
      </c>
      <c r="I119" s="16" t="s">
        <v>120</v>
      </c>
      <c r="J119" s="14">
        <v>1</v>
      </c>
      <c r="K119" s="158">
        <v>42795</v>
      </c>
      <c r="L119" s="158">
        <v>42978</v>
      </c>
      <c r="M119" s="8">
        <f t="shared" si="1"/>
        <v>27</v>
      </c>
      <c r="N119" s="59">
        <v>1</v>
      </c>
      <c r="O119" s="5" t="s">
        <v>2384</v>
      </c>
    </row>
    <row r="120" spans="1:15" s="93" customFormat="1" ht="18" customHeight="1" thickBot="1" x14ac:dyDescent="0.3">
      <c r="A120" s="92">
        <v>110</v>
      </c>
      <c r="B120" s="93" t="s">
        <v>1773</v>
      </c>
      <c r="C120" s="94" t="s">
        <v>26</v>
      </c>
      <c r="D120" s="58" t="s">
        <v>268</v>
      </c>
      <c r="E120" s="95" t="s">
        <v>2908</v>
      </c>
      <c r="F120" s="10" t="s">
        <v>258</v>
      </c>
      <c r="G120" s="10" t="s">
        <v>259</v>
      </c>
      <c r="H120" s="97" t="s">
        <v>260</v>
      </c>
      <c r="I120" s="16" t="s">
        <v>120</v>
      </c>
      <c r="J120" s="14">
        <v>1</v>
      </c>
      <c r="K120" s="158">
        <v>42917</v>
      </c>
      <c r="L120" s="158">
        <v>43039</v>
      </c>
      <c r="M120" s="8">
        <f t="shared" si="1"/>
        <v>18</v>
      </c>
      <c r="N120" s="59">
        <v>1</v>
      </c>
      <c r="O120" s="5" t="s">
        <v>2385</v>
      </c>
    </row>
    <row r="121" spans="1:15" s="93" customFormat="1" ht="18" customHeight="1" thickBot="1" x14ac:dyDescent="0.3">
      <c r="A121" s="92">
        <v>111</v>
      </c>
      <c r="B121" s="93" t="s">
        <v>1774</v>
      </c>
      <c r="C121" s="94" t="s">
        <v>26</v>
      </c>
      <c r="D121" s="58" t="s">
        <v>27</v>
      </c>
      <c r="E121" s="95" t="s">
        <v>2909</v>
      </c>
      <c r="F121" s="10" t="s">
        <v>269</v>
      </c>
      <c r="G121" s="10" t="s">
        <v>270</v>
      </c>
      <c r="H121" s="97" t="s">
        <v>271</v>
      </c>
      <c r="I121" s="16" t="s">
        <v>102</v>
      </c>
      <c r="J121" s="14">
        <v>1</v>
      </c>
      <c r="K121" s="158">
        <v>42917</v>
      </c>
      <c r="L121" s="158">
        <v>43039</v>
      </c>
      <c r="M121" s="8">
        <f t="shared" si="1"/>
        <v>18</v>
      </c>
      <c r="N121" s="59">
        <v>1</v>
      </c>
      <c r="O121" s="5" t="s">
        <v>2386</v>
      </c>
    </row>
    <row r="122" spans="1:15" s="93" customFormat="1" ht="18" customHeight="1" thickBot="1" x14ac:dyDescent="0.3">
      <c r="A122" s="92">
        <v>112</v>
      </c>
      <c r="B122" s="93" t="s">
        <v>1775</v>
      </c>
      <c r="C122" s="94" t="s">
        <v>26</v>
      </c>
      <c r="D122" s="58" t="s">
        <v>272</v>
      </c>
      <c r="E122" s="95" t="s">
        <v>2910</v>
      </c>
      <c r="F122" s="10" t="s">
        <v>269</v>
      </c>
      <c r="G122" s="10" t="s">
        <v>270</v>
      </c>
      <c r="H122" s="97" t="s">
        <v>273</v>
      </c>
      <c r="I122" s="16" t="s">
        <v>102</v>
      </c>
      <c r="J122" s="14">
        <v>1</v>
      </c>
      <c r="K122" s="158">
        <v>42917</v>
      </c>
      <c r="L122" s="158">
        <v>43069</v>
      </c>
      <c r="M122" s="8">
        <f t="shared" si="1"/>
        <v>22</v>
      </c>
      <c r="N122" s="59">
        <v>1</v>
      </c>
      <c r="O122" s="5" t="s">
        <v>2387</v>
      </c>
    </row>
    <row r="123" spans="1:15" s="93" customFormat="1" ht="18" customHeight="1" thickBot="1" x14ac:dyDescent="0.3">
      <c r="A123" s="92">
        <v>113</v>
      </c>
      <c r="B123" s="93" t="s">
        <v>1776</v>
      </c>
      <c r="C123" s="94" t="s">
        <v>26</v>
      </c>
      <c r="D123" s="58" t="s">
        <v>274</v>
      </c>
      <c r="E123" s="95" t="s">
        <v>2911</v>
      </c>
      <c r="F123" s="10" t="s">
        <v>275</v>
      </c>
      <c r="G123" s="10" t="s">
        <v>276</v>
      </c>
      <c r="H123" s="97" t="s">
        <v>276</v>
      </c>
      <c r="I123" s="16" t="s">
        <v>102</v>
      </c>
      <c r="J123" s="14">
        <v>1</v>
      </c>
      <c r="K123" s="158">
        <v>42795</v>
      </c>
      <c r="L123" s="158">
        <v>43100</v>
      </c>
      <c r="M123" s="8">
        <f t="shared" si="1"/>
        <v>44</v>
      </c>
      <c r="N123" s="59">
        <v>1</v>
      </c>
      <c r="O123" s="5" t="s">
        <v>2388</v>
      </c>
    </row>
    <row r="124" spans="1:15" s="93" customFormat="1" ht="18" customHeight="1" thickBot="1" x14ac:dyDescent="0.3">
      <c r="A124" s="92">
        <v>114</v>
      </c>
      <c r="B124" s="93" t="s">
        <v>1777</v>
      </c>
      <c r="C124" s="94" t="s">
        <v>26</v>
      </c>
      <c r="D124" s="58" t="s">
        <v>277</v>
      </c>
      <c r="E124" s="95" t="s">
        <v>2912</v>
      </c>
      <c r="F124" s="10" t="s">
        <v>172</v>
      </c>
      <c r="G124" s="10" t="s">
        <v>173</v>
      </c>
      <c r="H124" s="97" t="s">
        <v>174</v>
      </c>
      <c r="I124" s="16" t="s">
        <v>120</v>
      </c>
      <c r="J124" s="14">
        <v>1</v>
      </c>
      <c r="K124" s="158">
        <v>42795</v>
      </c>
      <c r="L124" s="158">
        <v>43100</v>
      </c>
      <c r="M124" s="8">
        <f t="shared" si="1"/>
        <v>44</v>
      </c>
      <c r="N124" s="59">
        <v>1</v>
      </c>
      <c r="O124" s="5" t="s">
        <v>2389</v>
      </c>
    </row>
    <row r="125" spans="1:15" s="93" customFormat="1" ht="18" customHeight="1" thickBot="1" x14ac:dyDescent="0.3">
      <c r="A125" s="92">
        <v>115</v>
      </c>
      <c r="B125" s="93" t="s">
        <v>1778</v>
      </c>
      <c r="C125" s="94" t="s">
        <v>26</v>
      </c>
      <c r="D125" s="58" t="s">
        <v>278</v>
      </c>
      <c r="E125" s="95" t="s">
        <v>2913</v>
      </c>
      <c r="F125" s="10" t="s">
        <v>172</v>
      </c>
      <c r="G125" s="10" t="s">
        <v>173</v>
      </c>
      <c r="H125" s="97" t="s">
        <v>174</v>
      </c>
      <c r="I125" s="16" t="s">
        <v>120</v>
      </c>
      <c r="J125" s="14">
        <v>1</v>
      </c>
      <c r="K125" s="158">
        <v>42795</v>
      </c>
      <c r="L125" s="158">
        <v>43100</v>
      </c>
      <c r="M125" s="8">
        <f t="shared" si="1"/>
        <v>44</v>
      </c>
      <c r="N125" s="59">
        <v>1</v>
      </c>
      <c r="O125" s="5" t="s">
        <v>2385</v>
      </c>
    </row>
    <row r="126" spans="1:15" s="93" customFormat="1" ht="18" customHeight="1" thickBot="1" x14ac:dyDescent="0.3">
      <c r="A126" s="92">
        <v>116</v>
      </c>
      <c r="B126" s="93" t="s">
        <v>1779</v>
      </c>
      <c r="C126" s="94" t="s">
        <v>26</v>
      </c>
      <c r="D126" s="58" t="s">
        <v>279</v>
      </c>
      <c r="E126" s="95" t="s">
        <v>2914</v>
      </c>
      <c r="F126" s="10" t="s">
        <v>172</v>
      </c>
      <c r="G126" s="10" t="s">
        <v>173</v>
      </c>
      <c r="H126" s="97" t="s">
        <v>174</v>
      </c>
      <c r="I126" s="16" t="s">
        <v>120</v>
      </c>
      <c r="J126" s="14">
        <v>1</v>
      </c>
      <c r="K126" s="158">
        <v>42795</v>
      </c>
      <c r="L126" s="158">
        <v>43100</v>
      </c>
      <c r="M126" s="8">
        <f t="shared" si="1"/>
        <v>44</v>
      </c>
      <c r="N126" s="59">
        <v>1</v>
      </c>
      <c r="O126" s="5" t="s">
        <v>2389</v>
      </c>
    </row>
    <row r="127" spans="1:15" s="93" customFormat="1" ht="18" customHeight="1" thickBot="1" x14ac:dyDescent="0.3">
      <c r="A127" s="92">
        <v>117</v>
      </c>
      <c r="B127" s="93" t="s">
        <v>1780</v>
      </c>
      <c r="C127" s="94" t="s">
        <v>26</v>
      </c>
      <c r="D127" s="58" t="s">
        <v>280</v>
      </c>
      <c r="E127" s="95" t="s">
        <v>2915</v>
      </c>
      <c r="F127" s="10" t="s">
        <v>216</v>
      </c>
      <c r="G127" s="10" t="s">
        <v>281</v>
      </c>
      <c r="H127" s="97" t="s">
        <v>112</v>
      </c>
      <c r="I127" s="16" t="s">
        <v>31</v>
      </c>
      <c r="J127" s="14">
        <v>1</v>
      </c>
      <c r="K127" s="158">
        <v>42826</v>
      </c>
      <c r="L127" s="158">
        <v>43190</v>
      </c>
      <c r="M127" s="8">
        <f t="shared" si="1"/>
        <v>52</v>
      </c>
      <c r="N127" s="59">
        <v>1</v>
      </c>
      <c r="O127" s="5" t="s">
        <v>2390</v>
      </c>
    </row>
    <row r="128" spans="1:15" s="93" customFormat="1" ht="18" customHeight="1" thickBot="1" x14ac:dyDescent="0.3">
      <c r="A128" s="92">
        <v>118</v>
      </c>
      <c r="B128" s="93" t="s">
        <v>1781</v>
      </c>
      <c r="C128" s="94" t="s">
        <v>26</v>
      </c>
      <c r="D128" s="58" t="s">
        <v>282</v>
      </c>
      <c r="E128" s="95" t="s">
        <v>2916</v>
      </c>
      <c r="F128" s="10" t="s">
        <v>283</v>
      </c>
      <c r="G128" s="10" t="s">
        <v>284</v>
      </c>
      <c r="H128" s="97" t="s">
        <v>285</v>
      </c>
      <c r="I128" s="16" t="s">
        <v>286</v>
      </c>
      <c r="J128" s="14">
        <v>1</v>
      </c>
      <c r="K128" s="158">
        <v>42795</v>
      </c>
      <c r="L128" s="158">
        <v>43424</v>
      </c>
      <c r="M128" s="8">
        <f t="shared" si="1"/>
        <v>38</v>
      </c>
      <c r="N128" s="59">
        <v>1</v>
      </c>
      <c r="O128" s="139" t="s">
        <v>2391</v>
      </c>
    </row>
    <row r="129" spans="1:15" s="93" customFormat="1" ht="18" customHeight="1" thickBot="1" x14ac:dyDescent="0.3">
      <c r="A129" s="92">
        <v>119</v>
      </c>
      <c r="B129" s="93" t="s">
        <v>1782</v>
      </c>
      <c r="C129" s="94" t="s">
        <v>26</v>
      </c>
      <c r="D129" s="58" t="s">
        <v>287</v>
      </c>
      <c r="E129" s="95" t="s">
        <v>2917</v>
      </c>
      <c r="F129" s="10" t="s">
        <v>288</v>
      </c>
      <c r="G129" s="10" t="s">
        <v>289</v>
      </c>
      <c r="H129" s="97" t="s">
        <v>289</v>
      </c>
      <c r="I129" s="16" t="s">
        <v>120</v>
      </c>
      <c r="J129" s="14">
        <v>1</v>
      </c>
      <c r="K129" s="158">
        <v>42795</v>
      </c>
      <c r="L129" s="158">
        <v>42978</v>
      </c>
      <c r="M129" s="8">
        <f t="shared" si="1"/>
        <v>27</v>
      </c>
      <c r="N129" s="59">
        <v>1</v>
      </c>
      <c r="O129" s="5" t="s">
        <v>2392</v>
      </c>
    </row>
    <row r="130" spans="1:15" s="93" customFormat="1" ht="18" customHeight="1" thickBot="1" x14ac:dyDescent="0.3">
      <c r="A130" s="92">
        <v>120</v>
      </c>
      <c r="B130" s="93" t="s">
        <v>1783</v>
      </c>
      <c r="C130" s="94" t="s">
        <v>26</v>
      </c>
      <c r="D130" s="58" t="s">
        <v>290</v>
      </c>
      <c r="E130" s="95" t="s">
        <v>2918</v>
      </c>
      <c r="F130" s="10" t="s">
        <v>291</v>
      </c>
      <c r="G130" s="10" t="s">
        <v>292</v>
      </c>
      <c r="H130" s="97" t="s">
        <v>293</v>
      </c>
      <c r="I130" s="16" t="s">
        <v>294</v>
      </c>
      <c r="J130" s="14">
        <v>1</v>
      </c>
      <c r="K130" s="158">
        <v>43009</v>
      </c>
      <c r="L130" s="158">
        <v>43281</v>
      </c>
      <c r="M130" s="8">
        <f t="shared" si="1"/>
        <v>39</v>
      </c>
      <c r="N130" s="59">
        <v>1</v>
      </c>
      <c r="O130" s="139" t="s">
        <v>2393</v>
      </c>
    </row>
    <row r="131" spans="1:15" s="93" customFormat="1" ht="18" customHeight="1" thickBot="1" x14ac:dyDescent="0.3">
      <c r="A131" s="92">
        <v>121</v>
      </c>
      <c r="B131" s="93" t="s">
        <v>1784</v>
      </c>
      <c r="C131" s="94" t="s">
        <v>26</v>
      </c>
      <c r="D131" s="58" t="s">
        <v>295</v>
      </c>
      <c r="E131" s="95" t="s">
        <v>2919</v>
      </c>
      <c r="F131" s="10" t="s">
        <v>296</v>
      </c>
      <c r="G131" s="10" t="s">
        <v>42</v>
      </c>
      <c r="H131" s="97" t="s">
        <v>43</v>
      </c>
      <c r="I131" s="16" t="s">
        <v>44</v>
      </c>
      <c r="J131" s="14">
        <v>1</v>
      </c>
      <c r="K131" s="158">
        <v>42979</v>
      </c>
      <c r="L131" s="158">
        <v>43190</v>
      </c>
      <c r="M131" s="8">
        <f t="shared" si="1"/>
        <v>31</v>
      </c>
      <c r="N131" s="59">
        <v>1</v>
      </c>
      <c r="O131" s="5" t="s">
        <v>2394</v>
      </c>
    </row>
    <row r="132" spans="1:15" s="93" customFormat="1" ht="18" customHeight="1" thickBot="1" x14ac:dyDescent="0.3">
      <c r="A132" s="92">
        <v>122</v>
      </c>
      <c r="B132" s="93" t="s">
        <v>1785</v>
      </c>
      <c r="C132" s="94" t="s">
        <v>26</v>
      </c>
      <c r="D132" s="58" t="s">
        <v>297</v>
      </c>
      <c r="E132" s="95" t="s">
        <v>2920</v>
      </c>
      <c r="F132" s="10" t="s">
        <v>296</v>
      </c>
      <c r="G132" s="10" t="s">
        <v>42</v>
      </c>
      <c r="H132" s="97" t="s">
        <v>43</v>
      </c>
      <c r="I132" s="16" t="s">
        <v>44</v>
      </c>
      <c r="J132" s="14">
        <v>1</v>
      </c>
      <c r="K132" s="158">
        <v>42979</v>
      </c>
      <c r="L132" s="158">
        <v>43190</v>
      </c>
      <c r="M132" s="8">
        <f t="shared" si="1"/>
        <v>31</v>
      </c>
      <c r="N132" s="59">
        <v>1</v>
      </c>
      <c r="O132" s="5" t="s">
        <v>2394</v>
      </c>
    </row>
    <row r="133" spans="1:15" s="93" customFormat="1" ht="18" customHeight="1" thickBot="1" x14ac:dyDescent="0.3">
      <c r="A133" s="92">
        <v>123</v>
      </c>
      <c r="B133" s="93" t="s">
        <v>1786</v>
      </c>
      <c r="C133" s="94" t="s">
        <v>26</v>
      </c>
      <c r="D133" s="58" t="s">
        <v>298</v>
      </c>
      <c r="E133" s="95" t="s">
        <v>2921</v>
      </c>
      <c r="F133" s="10" t="s">
        <v>299</v>
      </c>
      <c r="G133" s="10" t="s">
        <v>300</v>
      </c>
      <c r="H133" s="97" t="s">
        <v>65</v>
      </c>
      <c r="I133" s="16" t="s">
        <v>31</v>
      </c>
      <c r="J133" s="14">
        <v>3</v>
      </c>
      <c r="K133" s="158">
        <v>42737</v>
      </c>
      <c r="L133" s="158">
        <v>43100</v>
      </c>
      <c r="M133" s="8">
        <f t="shared" si="1"/>
        <v>52</v>
      </c>
      <c r="N133" s="59">
        <v>3</v>
      </c>
      <c r="O133" s="5" t="s">
        <v>2395</v>
      </c>
    </row>
    <row r="134" spans="1:15" s="93" customFormat="1" ht="18" customHeight="1" thickBot="1" x14ac:dyDescent="0.3">
      <c r="A134" s="92">
        <v>124</v>
      </c>
      <c r="B134" s="93" t="s">
        <v>1787</v>
      </c>
      <c r="C134" s="94" t="s">
        <v>26</v>
      </c>
      <c r="D134" s="58" t="s">
        <v>301</v>
      </c>
      <c r="E134" s="10" t="s">
        <v>2922</v>
      </c>
      <c r="F134" s="10" t="s">
        <v>302</v>
      </c>
      <c r="G134" s="10" t="s">
        <v>303</v>
      </c>
      <c r="H134" s="97" t="s">
        <v>304</v>
      </c>
      <c r="I134" s="16" t="s">
        <v>31</v>
      </c>
      <c r="J134" s="14">
        <v>1</v>
      </c>
      <c r="K134" s="158">
        <v>42737</v>
      </c>
      <c r="L134" s="158">
        <v>43099</v>
      </c>
      <c r="M134" s="8">
        <f t="shared" si="1"/>
        <v>52</v>
      </c>
      <c r="N134" s="59">
        <v>1</v>
      </c>
      <c r="O134" s="5" t="s">
        <v>2396</v>
      </c>
    </row>
    <row r="135" spans="1:15" s="93" customFormat="1" ht="18" customHeight="1" thickBot="1" x14ac:dyDescent="0.3">
      <c r="A135" s="92">
        <v>125</v>
      </c>
      <c r="B135" s="93" t="s">
        <v>1788</v>
      </c>
      <c r="C135" s="94" t="s">
        <v>26</v>
      </c>
      <c r="D135" s="58" t="s">
        <v>305</v>
      </c>
      <c r="E135" s="95" t="s">
        <v>2923</v>
      </c>
      <c r="F135" s="10" t="s">
        <v>302</v>
      </c>
      <c r="G135" s="10" t="s">
        <v>306</v>
      </c>
      <c r="H135" s="97" t="s">
        <v>307</v>
      </c>
      <c r="I135" s="16" t="s">
        <v>31</v>
      </c>
      <c r="J135" s="14">
        <v>1</v>
      </c>
      <c r="K135" s="158">
        <v>42737</v>
      </c>
      <c r="L135" s="158">
        <v>43100</v>
      </c>
      <c r="M135" s="8">
        <f t="shared" si="1"/>
        <v>52</v>
      </c>
      <c r="N135" s="59">
        <v>1</v>
      </c>
      <c r="O135" s="5" t="s">
        <v>2397</v>
      </c>
    </row>
    <row r="136" spans="1:15" s="93" customFormat="1" ht="18" customHeight="1" thickBot="1" x14ac:dyDescent="0.3">
      <c r="A136" s="92">
        <v>126</v>
      </c>
      <c r="B136" s="93" t="s">
        <v>1789</v>
      </c>
      <c r="C136" s="94" t="s">
        <v>26</v>
      </c>
      <c r="D136" s="58" t="s">
        <v>308</v>
      </c>
      <c r="E136" s="95" t="s">
        <v>2924</v>
      </c>
      <c r="F136" s="10" t="s">
        <v>309</v>
      </c>
      <c r="G136" s="10" t="s">
        <v>310</v>
      </c>
      <c r="H136" s="97" t="s">
        <v>311</v>
      </c>
      <c r="I136" s="16" t="s">
        <v>312</v>
      </c>
      <c r="J136" s="14">
        <v>1</v>
      </c>
      <c r="K136" s="158">
        <v>43009</v>
      </c>
      <c r="L136" s="158">
        <v>43373</v>
      </c>
      <c r="M136" s="8">
        <f t="shared" si="1"/>
        <v>52</v>
      </c>
      <c r="N136" s="59">
        <v>1</v>
      </c>
      <c r="O136" s="5" t="s">
        <v>2398</v>
      </c>
    </row>
    <row r="137" spans="1:15" s="93" customFormat="1" ht="18" customHeight="1" thickBot="1" x14ac:dyDescent="0.3">
      <c r="A137" s="92">
        <v>127</v>
      </c>
      <c r="B137" s="93" t="s">
        <v>1790</v>
      </c>
      <c r="C137" s="94" t="s">
        <v>26</v>
      </c>
      <c r="D137" s="58" t="s">
        <v>313</v>
      </c>
      <c r="E137" s="95" t="s">
        <v>2925</v>
      </c>
      <c r="F137" s="10" t="s">
        <v>172</v>
      </c>
      <c r="G137" s="10" t="s">
        <v>173</v>
      </c>
      <c r="H137" s="97" t="s">
        <v>174</v>
      </c>
      <c r="I137" s="16" t="s">
        <v>120</v>
      </c>
      <c r="J137" s="14">
        <v>1</v>
      </c>
      <c r="K137" s="158">
        <v>42795</v>
      </c>
      <c r="L137" s="158">
        <v>43100</v>
      </c>
      <c r="M137" s="8">
        <f t="shared" si="1"/>
        <v>44</v>
      </c>
      <c r="N137" s="59">
        <v>1</v>
      </c>
      <c r="O137" s="5" t="s">
        <v>2386</v>
      </c>
    </row>
    <row r="138" spans="1:15" s="93" customFormat="1" ht="18" customHeight="1" thickBot="1" x14ac:dyDescent="0.3">
      <c r="A138" s="92">
        <v>128</v>
      </c>
      <c r="B138" s="93" t="s">
        <v>1791</v>
      </c>
      <c r="C138" s="94" t="s">
        <v>26</v>
      </c>
      <c r="D138" s="58" t="s">
        <v>314</v>
      </c>
      <c r="E138" s="95" t="s">
        <v>2926</v>
      </c>
      <c r="F138" s="10" t="s">
        <v>172</v>
      </c>
      <c r="G138" s="10" t="s">
        <v>173</v>
      </c>
      <c r="H138" s="97" t="s">
        <v>174</v>
      </c>
      <c r="I138" s="16" t="s">
        <v>120</v>
      </c>
      <c r="J138" s="14">
        <v>1</v>
      </c>
      <c r="K138" s="158">
        <v>42795</v>
      </c>
      <c r="L138" s="158">
        <v>43100</v>
      </c>
      <c r="M138" s="8">
        <f t="shared" si="1"/>
        <v>44</v>
      </c>
      <c r="N138" s="59">
        <v>1</v>
      </c>
      <c r="O138" s="5" t="s">
        <v>2386</v>
      </c>
    </row>
    <row r="139" spans="1:15" s="93" customFormat="1" ht="18" customHeight="1" thickBot="1" x14ac:dyDescent="0.3">
      <c r="A139" s="92">
        <v>129</v>
      </c>
      <c r="B139" s="93" t="s">
        <v>1792</v>
      </c>
      <c r="C139" s="94" t="s">
        <v>26</v>
      </c>
      <c r="D139" s="58" t="s">
        <v>315</v>
      </c>
      <c r="E139" s="95" t="s">
        <v>2927</v>
      </c>
      <c r="F139" s="10" t="s">
        <v>172</v>
      </c>
      <c r="G139" s="10" t="s">
        <v>173</v>
      </c>
      <c r="H139" s="97" t="s">
        <v>174</v>
      </c>
      <c r="I139" s="16" t="s">
        <v>120</v>
      </c>
      <c r="J139" s="14">
        <v>1</v>
      </c>
      <c r="K139" s="158">
        <v>42795</v>
      </c>
      <c r="L139" s="158">
        <v>43100</v>
      </c>
      <c r="M139" s="8">
        <f t="shared" ref="M139:M202" si="2">+WEEKNUM(L139-K139)</f>
        <v>44</v>
      </c>
      <c r="N139" s="59">
        <v>1</v>
      </c>
      <c r="O139" s="5" t="s">
        <v>2386</v>
      </c>
    </row>
    <row r="140" spans="1:15" s="93" customFormat="1" ht="18" customHeight="1" thickBot="1" x14ac:dyDescent="0.3">
      <c r="A140" s="92">
        <v>130</v>
      </c>
      <c r="B140" s="93" t="s">
        <v>1793</v>
      </c>
      <c r="C140" s="94" t="s">
        <v>26</v>
      </c>
      <c r="D140" s="58" t="s">
        <v>316</v>
      </c>
      <c r="E140" s="95" t="s">
        <v>2928</v>
      </c>
      <c r="F140" s="10" t="s">
        <v>317</v>
      </c>
      <c r="G140" s="10" t="s">
        <v>318</v>
      </c>
      <c r="H140" s="97" t="s">
        <v>260</v>
      </c>
      <c r="I140" s="16" t="s">
        <v>120</v>
      </c>
      <c r="J140" s="14">
        <v>1</v>
      </c>
      <c r="K140" s="158">
        <v>42795</v>
      </c>
      <c r="L140" s="158">
        <v>42978</v>
      </c>
      <c r="M140" s="8">
        <f t="shared" si="2"/>
        <v>27</v>
      </c>
      <c r="N140" s="59">
        <v>1</v>
      </c>
      <c r="O140" s="5" t="s">
        <v>2385</v>
      </c>
    </row>
    <row r="141" spans="1:15" s="93" customFormat="1" ht="18" customHeight="1" thickBot="1" x14ac:dyDescent="0.3">
      <c r="A141" s="92">
        <v>131</v>
      </c>
      <c r="B141" s="93" t="s">
        <v>1794</v>
      </c>
      <c r="C141" s="94" t="s">
        <v>26</v>
      </c>
      <c r="D141" s="58" t="s">
        <v>319</v>
      </c>
      <c r="E141" s="95" t="s">
        <v>2929</v>
      </c>
      <c r="F141" s="10" t="s">
        <v>320</v>
      </c>
      <c r="G141" s="10" t="s">
        <v>321</v>
      </c>
      <c r="H141" s="97" t="s">
        <v>321</v>
      </c>
      <c r="I141" s="16" t="s">
        <v>120</v>
      </c>
      <c r="J141" s="14">
        <v>1</v>
      </c>
      <c r="K141" s="158">
        <v>42795</v>
      </c>
      <c r="L141" s="158">
        <v>43069</v>
      </c>
      <c r="M141" s="8">
        <f t="shared" si="2"/>
        <v>40</v>
      </c>
      <c r="N141" s="59">
        <v>1</v>
      </c>
      <c r="O141" s="5" t="s">
        <v>2399</v>
      </c>
    </row>
    <row r="142" spans="1:15" s="93" customFormat="1" ht="18" customHeight="1" thickBot="1" x14ac:dyDescent="0.3">
      <c r="A142" s="92">
        <v>132</v>
      </c>
      <c r="B142" s="93" t="s">
        <v>1795</v>
      </c>
      <c r="C142" s="94" t="s">
        <v>26</v>
      </c>
      <c r="D142" s="58" t="s">
        <v>322</v>
      </c>
      <c r="E142" s="95" t="s">
        <v>2930</v>
      </c>
      <c r="F142" s="10" t="s">
        <v>156</v>
      </c>
      <c r="G142" s="10" t="s">
        <v>323</v>
      </c>
      <c r="H142" s="97" t="s">
        <v>324</v>
      </c>
      <c r="I142" s="16" t="s">
        <v>159</v>
      </c>
      <c r="J142" s="14">
        <v>3</v>
      </c>
      <c r="K142" s="158">
        <v>42795</v>
      </c>
      <c r="L142" s="158">
        <v>43100</v>
      </c>
      <c r="M142" s="8">
        <f t="shared" si="2"/>
        <v>44</v>
      </c>
      <c r="N142" s="59">
        <v>3</v>
      </c>
      <c r="O142" s="5" t="s">
        <v>2400</v>
      </c>
    </row>
    <row r="143" spans="1:15" s="93" customFormat="1" ht="18" customHeight="1" thickBot="1" x14ac:dyDescent="0.3">
      <c r="A143" s="92">
        <v>133</v>
      </c>
      <c r="B143" s="93" t="s">
        <v>1796</v>
      </c>
      <c r="C143" s="94" t="s">
        <v>26</v>
      </c>
      <c r="D143" s="58" t="s">
        <v>325</v>
      </c>
      <c r="E143" s="95" t="s">
        <v>2931</v>
      </c>
      <c r="F143" s="10" t="s">
        <v>326</v>
      </c>
      <c r="G143" s="10" t="s">
        <v>64</v>
      </c>
      <c r="H143" s="97" t="s">
        <v>327</v>
      </c>
      <c r="I143" s="16" t="s">
        <v>31</v>
      </c>
      <c r="J143" s="14">
        <v>2</v>
      </c>
      <c r="K143" s="158">
        <v>42737</v>
      </c>
      <c r="L143" s="158">
        <v>43100</v>
      </c>
      <c r="M143" s="8">
        <f t="shared" si="2"/>
        <v>52</v>
      </c>
      <c r="N143" s="59">
        <v>2</v>
      </c>
      <c r="O143" s="5" t="s">
        <v>2401</v>
      </c>
    </row>
    <row r="144" spans="1:15" s="93" customFormat="1" ht="18" customHeight="1" thickBot="1" x14ac:dyDescent="0.3">
      <c r="A144" s="92">
        <v>134</v>
      </c>
      <c r="B144" s="93" t="s">
        <v>1797</v>
      </c>
      <c r="C144" s="94" t="s">
        <v>26</v>
      </c>
      <c r="D144" s="58" t="s">
        <v>328</v>
      </c>
      <c r="E144" s="95" t="s">
        <v>2932</v>
      </c>
      <c r="F144" s="10" t="s">
        <v>329</v>
      </c>
      <c r="G144" s="10" t="s">
        <v>330</v>
      </c>
      <c r="H144" s="97" t="s">
        <v>331</v>
      </c>
      <c r="I144" s="16" t="s">
        <v>31</v>
      </c>
      <c r="J144" s="14">
        <v>1</v>
      </c>
      <c r="K144" s="158">
        <v>42737</v>
      </c>
      <c r="L144" s="158">
        <v>43100</v>
      </c>
      <c r="M144" s="8">
        <f t="shared" si="2"/>
        <v>52</v>
      </c>
      <c r="N144" s="59">
        <v>1</v>
      </c>
      <c r="O144" s="5" t="s">
        <v>2402</v>
      </c>
    </row>
    <row r="145" spans="1:15" s="93" customFormat="1" ht="18" customHeight="1" thickBot="1" x14ac:dyDescent="0.3">
      <c r="A145" s="92">
        <v>135</v>
      </c>
      <c r="B145" s="93" t="s">
        <v>1798</v>
      </c>
      <c r="C145" s="94" t="s">
        <v>26</v>
      </c>
      <c r="D145" s="58" t="s">
        <v>332</v>
      </c>
      <c r="E145" s="95" t="s">
        <v>2933</v>
      </c>
      <c r="F145" s="10" t="s">
        <v>333</v>
      </c>
      <c r="G145" s="10" t="s">
        <v>334</v>
      </c>
      <c r="H145" s="97" t="s">
        <v>335</v>
      </c>
      <c r="I145" s="10" t="s">
        <v>336</v>
      </c>
      <c r="J145" s="14">
        <v>1</v>
      </c>
      <c r="K145" s="158">
        <v>42979</v>
      </c>
      <c r="L145" s="158">
        <v>43434</v>
      </c>
      <c r="M145" s="8">
        <f t="shared" si="2"/>
        <v>13</v>
      </c>
      <c r="N145" s="59">
        <v>1</v>
      </c>
      <c r="O145" s="7" t="s">
        <v>2363</v>
      </c>
    </row>
    <row r="146" spans="1:15" s="93" customFormat="1" ht="18" customHeight="1" thickBot="1" x14ac:dyDescent="0.3">
      <c r="A146" s="92">
        <v>136</v>
      </c>
      <c r="B146" s="93" t="s">
        <v>1799</v>
      </c>
      <c r="C146" s="94" t="s">
        <v>26</v>
      </c>
      <c r="D146" s="58" t="s">
        <v>337</v>
      </c>
      <c r="E146" s="95" t="s">
        <v>2934</v>
      </c>
      <c r="F146" s="10" t="s">
        <v>338</v>
      </c>
      <c r="G146" s="10" t="s">
        <v>300</v>
      </c>
      <c r="H146" s="97" t="s">
        <v>65</v>
      </c>
      <c r="I146" s="16" t="s">
        <v>31</v>
      </c>
      <c r="J146" s="14">
        <v>3</v>
      </c>
      <c r="K146" s="158">
        <v>42737</v>
      </c>
      <c r="L146" s="158">
        <v>43100</v>
      </c>
      <c r="M146" s="8">
        <f t="shared" si="2"/>
        <v>52</v>
      </c>
      <c r="N146" s="59">
        <v>3</v>
      </c>
      <c r="O146" s="5" t="s">
        <v>2395</v>
      </c>
    </row>
    <row r="147" spans="1:15" s="93" customFormat="1" ht="18" customHeight="1" thickBot="1" x14ac:dyDescent="0.3">
      <c r="A147" s="92">
        <v>137</v>
      </c>
      <c r="B147" s="93" t="s">
        <v>1800</v>
      </c>
      <c r="C147" s="94" t="s">
        <v>26</v>
      </c>
      <c r="D147" s="58" t="s">
        <v>339</v>
      </c>
      <c r="E147" s="95" t="s">
        <v>2935</v>
      </c>
      <c r="F147" s="10" t="s">
        <v>340</v>
      </c>
      <c r="G147" s="10" t="s">
        <v>341</v>
      </c>
      <c r="H147" s="97" t="s">
        <v>342</v>
      </c>
      <c r="I147" s="16" t="s">
        <v>343</v>
      </c>
      <c r="J147" s="14">
        <v>1</v>
      </c>
      <c r="K147" s="158">
        <v>42755</v>
      </c>
      <c r="L147" s="158">
        <v>43100</v>
      </c>
      <c r="M147" s="8">
        <f t="shared" si="2"/>
        <v>50</v>
      </c>
      <c r="N147" s="59">
        <v>1</v>
      </c>
      <c r="O147" s="5" t="s">
        <v>2403</v>
      </c>
    </row>
    <row r="148" spans="1:15" s="93" customFormat="1" ht="18" customHeight="1" thickBot="1" x14ac:dyDescent="0.3">
      <c r="A148" s="92">
        <v>138</v>
      </c>
      <c r="B148" s="93" t="s">
        <v>1801</v>
      </c>
      <c r="C148" s="94" t="s">
        <v>26</v>
      </c>
      <c r="D148" s="58" t="s">
        <v>344</v>
      </c>
      <c r="E148" s="95" t="s">
        <v>2936</v>
      </c>
      <c r="F148" s="10" t="s">
        <v>340</v>
      </c>
      <c r="G148" s="10" t="s">
        <v>341</v>
      </c>
      <c r="H148" s="97" t="s">
        <v>342</v>
      </c>
      <c r="I148" s="16" t="s">
        <v>343</v>
      </c>
      <c r="J148" s="14">
        <v>1</v>
      </c>
      <c r="K148" s="158">
        <v>42755</v>
      </c>
      <c r="L148" s="158">
        <v>43100</v>
      </c>
      <c r="M148" s="8">
        <f t="shared" si="2"/>
        <v>50</v>
      </c>
      <c r="N148" s="59">
        <v>1</v>
      </c>
      <c r="O148" s="5" t="s">
        <v>2404</v>
      </c>
    </row>
    <row r="149" spans="1:15" s="93" customFormat="1" ht="18" customHeight="1" thickBot="1" x14ac:dyDescent="0.3">
      <c r="A149" s="92">
        <v>139</v>
      </c>
      <c r="B149" s="93" t="s">
        <v>1802</v>
      </c>
      <c r="C149" s="94" t="s">
        <v>26</v>
      </c>
      <c r="D149" s="58" t="s">
        <v>345</v>
      </c>
      <c r="E149" s="95" t="s">
        <v>2937</v>
      </c>
      <c r="F149" s="10" t="s">
        <v>55</v>
      </c>
      <c r="G149" s="10" t="s">
        <v>118</v>
      </c>
      <c r="H149" s="97" t="s">
        <v>119</v>
      </c>
      <c r="I149" s="16" t="s">
        <v>120</v>
      </c>
      <c r="J149" s="14">
        <v>1</v>
      </c>
      <c r="K149" s="158">
        <v>42767</v>
      </c>
      <c r="L149" s="158">
        <v>43069</v>
      </c>
      <c r="M149" s="8">
        <f t="shared" si="2"/>
        <v>44</v>
      </c>
      <c r="N149" s="59">
        <v>1</v>
      </c>
      <c r="O149" s="5" t="s">
        <v>2405</v>
      </c>
    </row>
    <row r="150" spans="1:15" s="93" customFormat="1" ht="18" customHeight="1" thickBot="1" x14ac:dyDescent="0.3">
      <c r="A150" s="92">
        <v>140</v>
      </c>
      <c r="B150" s="93" t="s">
        <v>1803</v>
      </c>
      <c r="C150" s="94" t="s">
        <v>26</v>
      </c>
      <c r="D150" s="58" t="s">
        <v>346</v>
      </c>
      <c r="E150" s="95" t="s">
        <v>2938</v>
      </c>
      <c r="F150" s="10" t="s">
        <v>347</v>
      </c>
      <c r="G150" s="10" t="s">
        <v>348</v>
      </c>
      <c r="H150" s="97" t="s">
        <v>348</v>
      </c>
      <c r="I150" s="16" t="s">
        <v>31</v>
      </c>
      <c r="J150" s="14">
        <v>3</v>
      </c>
      <c r="K150" s="158">
        <v>42767</v>
      </c>
      <c r="L150" s="158">
        <v>43008</v>
      </c>
      <c r="M150" s="8">
        <f t="shared" si="2"/>
        <v>35</v>
      </c>
      <c r="N150" s="59">
        <v>3</v>
      </c>
      <c r="O150" s="5" t="s">
        <v>2395</v>
      </c>
    </row>
    <row r="151" spans="1:15" s="93" customFormat="1" ht="18" customHeight="1" thickBot="1" x14ac:dyDescent="0.3">
      <c r="A151" s="92">
        <v>141</v>
      </c>
      <c r="B151" s="93" t="s">
        <v>1804</v>
      </c>
      <c r="C151" s="94" t="s">
        <v>26</v>
      </c>
      <c r="D151" s="58" t="s">
        <v>349</v>
      </c>
      <c r="E151" s="95" t="s">
        <v>2939</v>
      </c>
      <c r="F151" s="10" t="s">
        <v>186</v>
      </c>
      <c r="G151" s="10" t="s">
        <v>187</v>
      </c>
      <c r="H151" s="97" t="s">
        <v>188</v>
      </c>
      <c r="I151" s="16" t="s">
        <v>189</v>
      </c>
      <c r="J151" s="14">
        <v>8</v>
      </c>
      <c r="K151" s="158">
        <v>42856</v>
      </c>
      <c r="L151" s="158">
        <v>43100</v>
      </c>
      <c r="M151" s="8">
        <f t="shared" si="2"/>
        <v>35</v>
      </c>
      <c r="N151" s="59">
        <v>8</v>
      </c>
      <c r="O151" s="5" t="s">
        <v>2406</v>
      </c>
    </row>
    <row r="152" spans="1:15" s="93" customFormat="1" ht="18" customHeight="1" thickBot="1" x14ac:dyDescent="0.3">
      <c r="A152" s="92">
        <v>142</v>
      </c>
      <c r="B152" s="93" t="s">
        <v>1805</v>
      </c>
      <c r="C152" s="94" t="s">
        <v>26</v>
      </c>
      <c r="D152" s="58" t="s">
        <v>350</v>
      </c>
      <c r="E152" s="95" t="s">
        <v>2940</v>
      </c>
      <c r="F152" s="10" t="s">
        <v>186</v>
      </c>
      <c r="G152" s="10" t="s">
        <v>187</v>
      </c>
      <c r="H152" s="97" t="s">
        <v>188</v>
      </c>
      <c r="I152" s="16" t="s">
        <v>189</v>
      </c>
      <c r="J152" s="14">
        <v>8</v>
      </c>
      <c r="K152" s="158">
        <v>42856</v>
      </c>
      <c r="L152" s="158">
        <v>43100</v>
      </c>
      <c r="M152" s="8">
        <f t="shared" si="2"/>
        <v>35</v>
      </c>
      <c r="N152" s="59">
        <v>8</v>
      </c>
      <c r="O152" s="5" t="s">
        <v>2407</v>
      </c>
    </row>
    <row r="153" spans="1:15" s="93" customFormat="1" ht="18" customHeight="1" thickBot="1" x14ac:dyDescent="0.3">
      <c r="A153" s="92">
        <v>143</v>
      </c>
      <c r="B153" s="93" t="s">
        <v>1806</v>
      </c>
      <c r="C153" s="94" t="s">
        <v>26</v>
      </c>
      <c r="D153" s="58" t="s">
        <v>351</v>
      </c>
      <c r="E153" s="95" t="s">
        <v>2941</v>
      </c>
      <c r="F153" s="10" t="s">
        <v>186</v>
      </c>
      <c r="G153" s="10" t="s">
        <v>187</v>
      </c>
      <c r="H153" s="97" t="s">
        <v>188</v>
      </c>
      <c r="I153" s="16" t="s">
        <v>189</v>
      </c>
      <c r="J153" s="14">
        <v>8</v>
      </c>
      <c r="K153" s="158">
        <v>42856</v>
      </c>
      <c r="L153" s="158">
        <v>43100</v>
      </c>
      <c r="M153" s="8">
        <f t="shared" si="2"/>
        <v>35</v>
      </c>
      <c r="N153" s="59">
        <v>8</v>
      </c>
      <c r="O153" s="5" t="s">
        <v>2408</v>
      </c>
    </row>
    <row r="154" spans="1:15" s="93" customFormat="1" ht="18" customHeight="1" thickBot="1" x14ac:dyDescent="0.3">
      <c r="A154" s="92">
        <v>144</v>
      </c>
      <c r="B154" s="93" t="s">
        <v>1807</v>
      </c>
      <c r="C154" s="94" t="s">
        <v>26</v>
      </c>
      <c r="D154" s="58" t="s">
        <v>352</v>
      </c>
      <c r="E154" s="95" t="s">
        <v>2942</v>
      </c>
      <c r="F154" s="10" t="s">
        <v>353</v>
      </c>
      <c r="G154" s="10" t="s">
        <v>354</v>
      </c>
      <c r="H154" s="97" t="s">
        <v>355</v>
      </c>
      <c r="I154" s="16" t="s">
        <v>356</v>
      </c>
      <c r="J154" s="14">
        <v>1</v>
      </c>
      <c r="K154" s="158">
        <v>43009</v>
      </c>
      <c r="L154" s="158">
        <v>43190</v>
      </c>
      <c r="M154" s="8">
        <f t="shared" si="2"/>
        <v>26</v>
      </c>
      <c r="N154" s="59">
        <v>1</v>
      </c>
      <c r="O154" s="5" t="s">
        <v>2409</v>
      </c>
    </row>
    <row r="155" spans="1:15" s="93" customFormat="1" ht="18" customHeight="1" thickBot="1" x14ac:dyDescent="0.3">
      <c r="A155" s="92">
        <v>145</v>
      </c>
      <c r="B155" s="93" t="s">
        <v>1808</v>
      </c>
      <c r="C155" s="94" t="s">
        <v>26</v>
      </c>
      <c r="D155" s="58" t="s">
        <v>357</v>
      </c>
      <c r="E155" s="95" t="s">
        <v>2943</v>
      </c>
      <c r="F155" s="10" t="s">
        <v>353</v>
      </c>
      <c r="G155" s="10" t="s">
        <v>354</v>
      </c>
      <c r="H155" s="97" t="s">
        <v>355</v>
      </c>
      <c r="I155" s="16" t="s">
        <v>356</v>
      </c>
      <c r="J155" s="14">
        <v>1</v>
      </c>
      <c r="K155" s="158">
        <v>43009</v>
      </c>
      <c r="L155" s="158">
        <v>43190</v>
      </c>
      <c r="M155" s="8">
        <f t="shared" si="2"/>
        <v>26</v>
      </c>
      <c r="N155" s="59">
        <v>1</v>
      </c>
      <c r="O155" s="5" t="s">
        <v>2409</v>
      </c>
    </row>
    <row r="156" spans="1:15" s="93" customFormat="1" ht="18" customHeight="1" thickBot="1" x14ac:dyDescent="0.3">
      <c r="A156" s="92">
        <v>146</v>
      </c>
      <c r="B156" s="93" t="s">
        <v>1809</v>
      </c>
      <c r="C156" s="94" t="s">
        <v>26</v>
      </c>
      <c r="D156" s="58" t="s">
        <v>358</v>
      </c>
      <c r="E156" s="95" t="s">
        <v>2944</v>
      </c>
      <c r="F156" s="10" t="s">
        <v>28</v>
      </c>
      <c r="G156" s="10" t="s">
        <v>45</v>
      </c>
      <c r="H156" s="97" t="s">
        <v>46</v>
      </c>
      <c r="I156" s="16" t="s">
        <v>47</v>
      </c>
      <c r="J156" s="14">
        <v>7</v>
      </c>
      <c r="K156" s="158">
        <v>42979</v>
      </c>
      <c r="L156" s="158">
        <v>43190</v>
      </c>
      <c r="M156" s="8">
        <f t="shared" si="2"/>
        <v>31</v>
      </c>
      <c r="N156" s="59">
        <v>7</v>
      </c>
      <c r="O156" s="5" t="s">
        <v>2317</v>
      </c>
    </row>
    <row r="157" spans="1:15" s="93" customFormat="1" ht="18" customHeight="1" thickBot="1" x14ac:dyDescent="0.3">
      <c r="A157" s="92">
        <v>147</v>
      </c>
      <c r="B157" s="93" t="s">
        <v>1810</v>
      </c>
      <c r="C157" s="94" t="s">
        <v>26</v>
      </c>
      <c r="D157" s="58" t="s">
        <v>359</v>
      </c>
      <c r="E157" s="95" t="s">
        <v>2945</v>
      </c>
      <c r="F157" s="10" t="s">
        <v>28</v>
      </c>
      <c r="G157" s="10" t="s">
        <v>45</v>
      </c>
      <c r="H157" s="97" t="s">
        <v>46</v>
      </c>
      <c r="I157" s="16" t="s">
        <v>47</v>
      </c>
      <c r="J157" s="14">
        <v>7</v>
      </c>
      <c r="K157" s="158">
        <v>42979</v>
      </c>
      <c r="L157" s="158">
        <v>43190</v>
      </c>
      <c r="M157" s="8">
        <f t="shared" si="2"/>
        <v>31</v>
      </c>
      <c r="N157" s="59">
        <v>7</v>
      </c>
      <c r="O157" s="5" t="s">
        <v>2317</v>
      </c>
    </row>
    <row r="158" spans="1:15" s="93" customFormat="1" ht="18" customHeight="1" thickBot="1" x14ac:dyDescent="0.3">
      <c r="A158" s="92">
        <v>148</v>
      </c>
      <c r="B158" s="93" t="s">
        <v>1811</v>
      </c>
      <c r="C158" s="94" t="s">
        <v>26</v>
      </c>
      <c r="D158" s="58" t="s">
        <v>360</v>
      </c>
      <c r="E158" s="95" t="s">
        <v>2946</v>
      </c>
      <c r="F158" s="10" t="s">
        <v>221</v>
      </c>
      <c r="G158" s="10" t="s">
        <v>361</v>
      </c>
      <c r="H158" s="97" t="s">
        <v>362</v>
      </c>
      <c r="I158" s="16" t="s">
        <v>363</v>
      </c>
      <c r="J158" s="14">
        <v>1</v>
      </c>
      <c r="K158" s="158">
        <v>43009</v>
      </c>
      <c r="L158" s="158">
        <v>43100</v>
      </c>
      <c r="M158" s="8">
        <f t="shared" si="2"/>
        <v>13</v>
      </c>
      <c r="N158" s="59">
        <v>1</v>
      </c>
      <c r="O158" s="5" t="s">
        <v>2410</v>
      </c>
    </row>
    <row r="159" spans="1:15" s="93" customFormat="1" ht="18" customHeight="1" thickBot="1" x14ac:dyDescent="0.3">
      <c r="A159" s="92">
        <v>149</v>
      </c>
      <c r="B159" s="93" t="s">
        <v>1812</v>
      </c>
      <c r="C159" s="94" t="s">
        <v>26</v>
      </c>
      <c r="D159" s="58" t="s">
        <v>364</v>
      </c>
      <c r="E159" s="95" t="s">
        <v>2947</v>
      </c>
      <c r="F159" s="10" t="s">
        <v>365</v>
      </c>
      <c r="G159" s="10" t="s">
        <v>45</v>
      </c>
      <c r="H159" s="97" t="s">
        <v>46</v>
      </c>
      <c r="I159" s="16" t="s">
        <v>47</v>
      </c>
      <c r="J159" s="14">
        <v>7</v>
      </c>
      <c r="K159" s="158">
        <v>42979</v>
      </c>
      <c r="L159" s="158">
        <v>43190</v>
      </c>
      <c r="M159" s="8">
        <f t="shared" si="2"/>
        <v>31</v>
      </c>
      <c r="N159" s="59">
        <v>7</v>
      </c>
      <c r="O159" s="5" t="s">
        <v>2317</v>
      </c>
    </row>
    <row r="160" spans="1:15" s="93" customFormat="1" ht="18" customHeight="1" thickBot="1" x14ac:dyDescent="0.3">
      <c r="A160" s="92">
        <v>150</v>
      </c>
      <c r="B160" s="93" t="s">
        <v>1813</v>
      </c>
      <c r="C160" s="94" t="s">
        <v>26</v>
      </c>
      <c r="D160" s="58" t="s">
        <v>366</v>
      </c>
      <c r="E160" s="95" t="s">
        <v>2948</v>
      </c>
      <c r="F160" s="10" t="s">
        <v>28</v>
      </c>
      <c r="G160" s="10" t="s">
        <v>45</v>
      </c>
      <c r="H160" s="97" t="s">
        <v>46</v>
      </c>
      <c r="I160" s="16" t="s">
        <v>47</v>
      </c>
      <c r="J160" s="14">
        <v>7</v>
      </c>
      <c r="K160" s="158">
        <v>42979</v>
      </c>
      <c r="L160" s="158">
        <v>43190</v>
      </c>
      <c r="M160" s="8">
        <f t="shared" si="2"/>
        <v>31</v>
      </c>
      <c r="N160" s="59">
        <v>7</v>
      </c>
      <c r="O160" s="5" t="s">
        <v>2317</v>
      </c>
    </row>
    <row r="161" spans="1:15" s="93" customFormat="1" ht="18" customHeight="1" thickBot="1" x14ac:dyDescent="0.3">
      <c r="A161" s="92">
        <v>151</v>
      </c>
      <c r="B161" s="93" t="s">
        <v>1814</v>
      </c>
      <c r="C161" s="94" t="s">
        <v>26</v>
      </c>
      <c r="D161" s="58" t="s">
        <v>367</v>
      </c>
      <c r="E161" s="95" t="s">
        <v>2949</v>
      </c>
      <c r="F161" s="10" t="s">
        <v>28</v>
      </c>
      <c r="G161" s="10" t="s">
        <v>45</v>
      </c>
      <c r="H161" s="97" t="s">
        <v>46</v>
      </c>
      <c r="I161" s="16" t="s">
        <v>47</v>
      </c>
      <c r="J161" s="14">
        <v>7</v>
      </c>
      <c r="K161" s="158">
        <v>42979</v>
      </c>
      <c r="L161" s="158">
        <v>43190</v>
      </c>
      <c r="M161" s="8">
        <f t="shared" si="2"/>
        <v>31</v>
      </c>
      <c r="N161" s="59">
        <v>7</v>
      </c>
      <c r="O161" s="5" t="s">
        <v>2317</v>
      </c>
    </row>
    <row r="162" spans="1:15" s="93" customFormat="1" ht="18" customHeight="1" thickBot="1" x14ac:dyDescent="0.3">
      <c r="A162" s="92">
        <v>152</v>
      </c>
      <c r="B162" s="93" t="s">
        <v>1815</v>
      </c>
      <c r="C162" s="94" t="s">
        <v>26</v>
      </c>
      <c r="D162" s="58" t="s">
        <v>368</v>
      </c>
      <c r="E162" s="95" t="s">
        <v>2950</v>
      </c>
      <c r="F162" s="10" t="s">
        <v>28</v>
      </c>
      <c r="G162" s="10" t="s">
        <v>45</v>
      </c>
      <c r="H162" s="97" t="s">
        <v>46</v>
      </c>
      <c r="I162" s="16" t="s">
        <v>47</v>
      </c>
      <c r="J162" s="14">
        <v>7</v>
      </c>
      <c r="K162" s="158">
        <v>42979</v>
      </c>
      <c r="L162" s="158">
        <v>43190</v>
      </c>
      <c r="M162" s="8">
        <f t="shared" si="2"/>
        <v>31</v>
      </c>
      <c r="N162" s="59">
        <v>7</v>
      </c>
      <c r="O162" s="5" t="s">
        <v>2317</v>
      </c>
    </row>
    <row r="163" spans="1:15" s="93" customFormat="1" ht="18" customHeight="1" thickBot="1" x14ac:dyDescent="0.3">
      <c r="A163" s="92">
        <v>153</v>
      </c>
      <c r="B163" s="93" t="s">
        <v>1816</v>
      </c>
      <c r="C163" s="94" t="s">
        <v>26</v>
      </c>
      <c r="D163" s="58" t="s">
        <v>369</v>
      </c>
      <c r="E163" s="95" t="s">
        <v>2951</v>
      </c>
      <c r="F163" s="10" t="s">
        <v>28</v>
      </c>
      <c r="G163" s="10" t="s">
        <v>45</v>
      </c>
      <c r="H163" s="97" t="s">
        <v>46</v>
      </c>
      <c r="I163" s="16" t="s">
        <v>47</v>
      </c>
      <c r="J163" s="14">
        <v>7</v>
      </c>
      <c r="K163" s="158">
        <v>42979</v>
      </c>
      <c r="L163" s="158">
        <v>43190</v>
      </c>
      <c r="M163" s="8">
        <f t="shared" si="2"/>
        <v>31</v>
      </c>
      <c r="N163" s="59">
        <v>7</v>
      </c>
      <c r="O163" s="5" t="s">
        <v>2317</v>
      </c>
    </row>
    <row r="164" spans="1:15" s="93" customFormat="1" ht="18" customHeight="1" thickBot="1" x14ac:dyDescent="0.3">
      <c r="A164" s="92">
        <v>154</v>
      </c>
      <c r="B164" s="93" t="s">
        <v>1817</v>
      </c>
      <c r="C164" s="94" t="s">
        <v>26</v>
      </c>
      <c r="D164" s="58" t="s">
        <v>370</v>
      </c>
      <c r="E164" s="95" t="s">
        <v>2952</v>
      </c>
      <c r="F164" s="10" t="s">
        <v>296</v>
      </c>
      <c r="G164" s="10" t="s">
        <v>42</v>
      </c>
      <c r="H164" s="97" t="s">
        <v>43</v>
      </c>
      <c r="I164" s="16" t="s">
        <v>44</v>
      </c>
      <c r="J164" s="14">
        <v>1</v>
      </c>
      <c r="K164" s="158">
        <v>42979</v>
      </c>
      <c r="L164" s="158">
        <v>43190</v>
      </c>
      <c r="M164" s="8">
        <f t="shared" si="2"/>
        <v>31</v>
      </c>
      <c r="N164" s="59">
        <v>1</v>
      </c>
      <c r="O164" s="5" t="s">
        <v>2411</v>
      </c>
    </row>
    <row r="165" spans="1:15" s="93" customFormat="1" ht="18" customHeight="1" thickBot="1" x14ac:dyDescent="0.3">
      <c r="A165" s="92">
        <v>155</v>
      </c>
      <c r="B165" s="93" t="s">
        <v>1818</v>
      </c>
      <c r="C165" s="94" t="s">
        <v>26</v>
      </c>
      <c r="D165" s="58" t="s">
        <v>371</v>
      </c>
      <c r="E165" s="95" t="s">
        <v>2953</v>
      </c>
      <c r="F165" s="10" t="s">
        <v>28</v>
      </c>
      <c r="G165" s="10" t="s">
        <v>45</v>
      </c>
      <c r="H165" s="97" t="s">
        <v>46</v>
      </c>
      <c r="I165" s="16" t="s">
        <v>47</v>
      </c>
      <c r="J165" s="14">
        <v>7</v>
      </c>
      <c r="K165" s="158">
        <v>42979</v>
      </c>
      <c r="L165" s="158">
        <v>43190</v>
      </c>
      <c r="M165" s="8">
        <f t="shared" si="2"/>
        <v>31</v>
      </c>
      <c r="N165" s="59">
        <v>7</v>
      </c>
      <c r="O165" s="5" t="s">
        <v>2317</v>
      </c>
    </row>
    <row r="166" spans="1:15" s="93" customFormat="1" ht="18" customHeight="1" thickBot="1" x14ac:dyDescent="0.3">
      <c r="A166" s="92">
        <v>156</v>
      </c>
      <c r="B166" s="93" t="s">
        <v>1819</v>
      </c>
      <c r="C166" s="94" t="s">
        <v>26</v>
      </c>
      <c r="D166" s="58" t="s">
        <v>372</v>
      </c>
      <c r="E166" s="95" t="s">
        <v>2954</v>
      </c>
      <c r="F166" s="10" t="s">
        <v>156</v>
      </c>
      <c r="G166" s="10" t="s">
        <v>227</v>
      </c>
      <c r="H166" s="97" t="s">
        <v>228</v>
      </c>
      <c r="I166" s="16" t="s">
        <v>159</v>
      </c>
      <c r="J166" s="14">
        <v>3</v>
      </c>
      <c r="K166" s="158">
        <v>42795</v>
      </c>
      <c r="L166" s="158">
        <v>43100</v>
      </c>
      <c r="M166" s="8">
        <f t="shared" si="2"/>
        <v>44</v>
      </c>
      <c r="N166" s="59">
        <v>3</v>
      </c>
      <c r="O166" s="5" t="s">
        <v>2400</v>
      </c>
    </row>
    <row r="167" spans="1:15" s="93" customFormat="1" ht="18" customHeight="1" thickBot="1" x14ac:dyDescent="0.3">
      <c r="A167" s="92">
        <v>157</v>
      </c>
      <c r="B167" s="93" t="s">
        <v>1820</v>
      </c>
      <c r="C167" s="94" t="s">
        <v>26</v>
      </c>
      <c r="D167" s="58" t="s">
        <v>373</v>
      </c>
      <c r="E167" s="95" t="s">
        <v>2955</v>
      </c>
      <c r="F167" s="10" t="s">
        <v>374</v>
      </c>
      <c r="G167" s="10" t="s">
        <v>375</v>
      </c>
      <c r="H167" s="97" t="s">
        <v>376</v>
      </c>
      <c r="I167" s="16" t="s">
        <v>377</v>
      </c>
      <c r="J167" s="14">
        <v>1</v>
      </c>
      <c r="K167" s="158">
        <v>42583</v>
      </c>
      <c r="L167" s="158">
        <v>42948</v>
      </c>
      <c r="M167" s="8">
        <f t="shared" si="2"/>
        <v>53</v>
      </c>
      <c r="N167" s="59">
        <v>1</v>
      </c>
      <c r="O167" s="5" t="s">
        <v>2412</v>
      </c>
    </row>
    <row r="168" spans="1:15" s="93" customFormat="1" ht="18" customHeight="1" thickBot="1" x14ac:dyDescent="0.3">
      <c r="A168" s="92">
        <v>158</v>
      </c>
      <c r="B168" s="93" t="s">
        <v>1821</v>
      </c>
      <c r="C168" s="94" t="s">
        <v>26</v>
      </c>
      <c r="D168" s="58" t="s">
        <v>261</v>
      </c>
      <c r="E168" s="95" t="s">
        <v>2956</v>
      </c>
      <c r="F168" s="10" t="s">
        <v>378</v>
      </c>
      <c r="G168" s="10" t="s">
        <v>379</v>
      </c>
      <c r="H168" s="97" t="s">
        <v>380</v>
      </c>
      <c r="I168" s="98" t="s">
        <v>381</v>
      </c>
      <c r="J168" s="14">
        <v>1</v>
      </c>
      <c r="K168" s="158" t="s">
        <v>382</v>
      </c>
      <c r="L168" s="158">
        <v>43008</v>
      </c>
      <c r="M168" s="8">
        <f t="shared" si="2"/>
        <v>44</v>
      </c>
      <c r="N168" s="11">
        <v>1</v>
      </c>
      <c r="O168" s="141" t="s">
        <v>2413</v>
      </c>
    </row>
    <row r="169" spans="1:15" s="93" customFormat="1" ht="18" customHeight="1" thickBot="1" x14ac:dyDescent="0.3">
      <c r="A169" s="92">
        <v>159</v>
      </c>
      <c r="B169" s="93" t="s">
        <v>1822</v>
      </c>
      <c r="C169" s="94" t="s">
        <v>26</v>
      </c>
      <c r="D169" s="58" t="s">
        <v>261</v>
      </c>
      <c r="E169" s="95" t="s">
        <v>2956</v>
      </c>
      <c r="F169" s="10" t="s">
        <v>378</v>
      </c>
      <c r="G169" s="10" t="s">
        <v>379</v>
      </c>
      <c r="H169" s="97" t="s">
        <v>383</v>
      </c>
      <c r="I169" s="98" t="s">
        <v>384</v>
      </c>
      <c r="J169" s="14">
        <v>1</v>
      </c>
      <c r="K169" s="158" t="s">
        <v>382</v>
      </c>
      <c r="L169" s="158">
        <v>43008</v>
      </c>
      <c r="M169" s="8">
        <f t="shared" si="2"/>
        <v>44</v>
      </c>
      <c r="N169" s="11">
        <v>1</v>
      </c>
      <c r="O169" s="141" t="s">
        <v>2413</v>
      </c>
    </row>
    <row r="170" spans="1:15" s="93" customFormat="1" ht="18" customHeight="1" thickBot="1" x14ac:dyDescent="0.3">
      <c r="A170" s="92">
        <v>160</v>
      </c>
      <c r="B170" s="93" t="s">
        <v>1823</v>
      </c>
      <c r="C170" s="94" t="s">
        <v>26</v>
      </c>
      <c r="D170" s="58" t="s">
        <v>262</v>
      </c>
      <c r="E170" s="95" t="s">
        <v>2957</v>
      </c>
      <c r="F170" s="10" t="s">
        <v>385</v>
      </c>
      <c r="G170" s="10" t="s">
        <v>386</v>
      </c>
      <c r="H170" s="97" t="s">
        <v>387</v>
      </c>
      <c r="I170" s="98" t="s">
        <v>47</v>
      </c>
      <c r="J170" s="14">
        <v>4</v>
      </c>
      <c r="K170" s="158" t="s">
        <v>382</v>
      </c>
      <c r="L170" s="158">
        <v>43008</v>
      </c>
      <c r="M170" s="8">
        <f t="shared" si="2"/>
        <v>44</v>
      </c>
      <c r="N170" s="11">
        <v>4</v>
      </c>
      <c r="O170" s="141" t="s">
        <v>2414</v>
      </c>
    </row>
    <row r="171" spans="1:15" s="93" customFormat="1" ht="18" customHeight="1" thickBot="1" x14ac:dyDescent="0.3">
      <c r="A171" s="92">
        <v>161</v>
      </c>
      <c r="B171" s="93" t="s">
        <v>1824</v>
      </c>
      <c r="C171" s="94" t="s">
        <v>26</v>
      </c>
      <c r="D171" s="58" t="s">
        <v>388</v>
      </c>
      <c r="E171" s="95" t="s">
        <v>2958</v>
      </c>
      <c r="F171" s="10" t="s">
        <v>389</v>
      </c>
      <c r="G171" s="10" t="s">
        <v>390</v>
      </c>
      <c r="H171" s="97" t="s">
        <v>391</v>
      </c>
      <c r="I171" s="98" t="s">
        <v>286</v>
      </c>
      <c r="J171" s="14">
        <v>1</v>
      </c>
      <c r="K171" s="158">
        <v>42750</v>
      </c>
      <c r="L171" s="158">
        <v>42993</v>
      </c>
      <c r="M171" s="8">
        <f t="shared" si="2"/>
        <v>35</v>
      </c>
      <c r="N171" s="11">
        <v>1</v>
      </c>
      <c r="O171" s="141" t="s">
        <v>2415</v>
      </c>
    </row>
    <row r="172" spans="1:15" s="93" customFormat="1" ht="18" customHeight="1" thickBot="1" x14ac:dyDescent="0.3">
      <c r="A172" s="92">
        <v>162</v>
      </c>
      <c r="B172" s="93" t="s">
        <v>1825</v>
      </c>
      <c r="C172" s="94" t="s">
        <v>26</v>
      </c>
      <c r="D172" s="58" t="s">
        <v>266</v>
      </c>
      <c r="E172" s="95" t="s">
        <v>2959</v>
      </c>
      <c r="F172" s="10" t="s">
        <v>392</v>
      </c>
      <c r="G172" s="10" t="s">
        <v>393</v>
      </c>
      <c r="H172" s="97" t="s">
        <v>394</v>
      </c>
      <c r="I172" s="98" t="s">
        <v>395</v>
      </c>
      <c r="J172" s="14">
        <v>1</v>
      </c>
      <c r="K172" s="158" t="s">
        <v>396</v>
      </c>
      <c r="L172" s="158">
        <v>42993</v>
      </c>
      <c r="M172" s="8">
        <f t="shared" si="2"/>
        <v>35</v>
      </c>
      <c r="N172" s="11">
        <v>1</v>
      </c>
      <c r="O172" s="141" t="s">
        <v>2416</v>
      </c>
    </row>
    <row r="173" spans="1:15" s="93" customFormat="1" ht="18" customHeight="1" thickBot="1" x14ac:dyDescent="0.3">
      <c r="A173" s="92">
        <v>163</v>
      </c>
      <c r="B173" s="93" t="s">
        <v>1826</v>
      </c>
      <c r="C173" s="94" t="s">
        <v>26</v>
      </c>
      <c r="D173" s="58" t="s">
        <v>267</v>
      </c>
      <c r="E173" s="95" t="s">
        <v>2960</v>
      </c>
      <c r="F173" s="10" t="s">
        <v>397</v>
      </c>
      <c r="G173" s="10" t="s">
        <v>3205</v>
      </c>
      <c r="H173" s="97" t="s">
        <v>398</v>
      </c>
      <c r="I173" s="98" t="s">
        <v>395</v>
      </c>
      <c r="J173" s="14">
        <v>1</v>
      </c>
      <c r="K173" s="158" t="s">
        <v>396</v>
      </c>
      <c r="L173" s="158">
        <v>42993</v>
      </c>
      <c r="M173" s="8">
        <f t="shared" si="2"/>
        <v>35</v>
      </c>
      <c r="N173" s="11">
        <v>1</v>
      </c>
      <c r="O173" s="141" t="s">
        <v>2416</v>
      </c>
    </row>
    <row r="174" spans="1:15" s="93" customFormat="1" ht="18" customHeight="1" thickBot="1" x14ac:dyDescent="0.3">
      <c r="A174" s="92">
        <v>164</v>
      </c>
      <c r="B174" s="93" t="s">
        <v>1827</v>
      </c>
      <c r="C174" s="94" t="s">
        <v>26</v>
      </c>
      <c r="D174" s="58" t="s">
        <v>268</v>
      </c>
      <c r="E174" s="95" t="s">
        <v>2961</v>
      </c>
      <c r="F174" s="10" t="s">
        <v>399</v>
      </c>
      <c r="G174" s="10" t="s">
        <v>400</v>
      </c>
      <c r="H174" s="97" t="s">
        <v>401</v>
      </c>
      <c r="I174" s="98" t="s">
        <v>395</v>
      </c>
      <c r="J174" s="14">
        <v>1</v>
      </c>
      <c r="K174" s="158" t="s">
        <v>396</v>
      </c>
      <c r="L174" s="158">
        <v>42993</v>
      </c>
      <c r="M174" s="8">
        <f t="shared" si="2"/>
        <v>35</v>
      </c>
      <c r="N174" s="11">
        <v>1</v>
      </c>
      <c r="O174" s="141" t="s">
        <v>2416</v>
      </c>
    </row>
    <row r="175" spans="1:15" s="93" customFormat="1" ht="18" customHeight="1" thickBot="1" x14ac:dyDescent="0.3">
      <c r="A175" s="92">
        <v>165</v>
      </c>
      <c r="B175" s="93" t="s">
        <v>1828</v>
      </c>
      <c r="C175" s="94" t="s">
        <v>26</v>
      </c>
      <c r="D175" s="58" t="s">
        <v>27</v>
      </c>
      <c r="E175" s="95" t="s">
        <v>2962</v>
      </c>
      <c r="F175" s="10" t="s">
        <v>402</v>
      </c>
      <c r="G175" s="10" t="s">
        <v>403</v>
      </c>
      <c r="H175" s="97" t="s">
        <v>404</v>
      </c>
      <c r="I175" s="98" t="s">
        <v>395</v>
      </c>
      <c r="J175" s="14">
        <v>1</v>
      </c>
      <c r="K175" s="158" t="s">
        <v>396</v>
      </c>
      <c r="L175" s="158">
        <v>42993</v>
      </c>
      <c r="M175" s="8">
        <f t="shared" si="2"/>
        <v>35</v>
      </c>
      <c r="N175" s="11">
        <v>1</v>
      </c>
      <c r="O175" s="141" t="s">
        <v>2416</v>
      </c>
    </row>
    <row r="176" spans="1:15" s="93" customFormat="1" ht="18" customHeight="1" thickBot="1" x14ac:dyDescent="0.3">
      <c r="A176" s="92">
        <v>166</v>
      </c>
      <c r="B176" s="93" t="s">
        <v>1829</v>
      </c>
      <c r="C176" s="94" t="s">
        <v>26</v>
      </c>
      <c r="D176" s="58" t="s">
        <v>272</v>
      </c>
      <c r="E176" s="95" t="s">
        <v>2963</v>
      </c>
      <c r="F176" s="10" t="s">
        <v>405</v>
      </c>
      <c r="G176" s="10" t="s">
        <v>403</v>
      </c>
      <c r="H176" s="97" t="s">
        <v>406</v>
      </c>
      <c r="I176" s="98" t="s">
        <v>395</v>
      </c>
      <c r="J176" s="14">
        <v>1</v>
      </c>
      <c r="K176" s="158" t="s">
        <v>396</v>
      </c>
      <c r="L176" s="158">
        <v>42993</v>
      </c>
      <c r="M176" s="8">
        <f t="shared" si="2"/>
        <v>35</v>
      </c>
      <c r="N176" s="11">
        <v>1</v>
      </c>
      <c r="O176" s="141" t="s">
        <v>2417</v>
      </c>
    </row>
    <row r="177" spans="1:15" s="93" customFormat="1" ht="18" customHeight="1" thickBot="1" x14ac:dyDescent="0.3">
      <c r="A177" s="92">
        <v>167</v>
      </c>
      <c r="B177" s="93" t="s">
        <v>1830</v>
      </c>
      <c r="C177" s="94" t="s">
        <v>26</v>
      </c>
      <c r="D177" s="58" t="s">
        <v>272</v>
      </c>
      <c r="E177" s="95" t="s">
        <v>2963</v>
      </c>
      <c r="F177" s="10" t="s">
        <v>405</v>
      </c>
      <c r="G177" s="10" t="s">
        <v>407</v>
      </c>
      <c r="H177" s="97" t="s">
        <v>408</v>
      </c>
      <c r="I177" s="98" t="s">
        <v>409</v>
      </c>
      <c r="J177" s="14">
        <v>1</v>
      </c>
      <c r="K177" s="158" t="s">
        <v>382</v>
      </c>
      <c r="L177" s="158">
        <v>43008</v>
      </c>
      <c r="M177" s="8">
        <f t="shared" si="2"/>
        <v>44</v>
      </c>
      <c r="N177" s="11">
        <v>1</v>
      </c>
      <c r="O177" s="141" t="s">
        <v>2417</v>
      </c>
    </row>
    <row r="178" spans="1:15" s="93" customFormat="1" ht="18" customHeight="1" thickBot="1" x14ac:dyDescent="0.3">
      <c r="A178" s="92">
        <v>168</v>
      </c>
      <c r="B178" s="93" t="s">
        <v>1831</v>
      </c>
      <c r="C178" s="94" t="s">
        <v>26</v>
      </c>
      <c r="D178" s="58" t="s">
        <v>274</v>
      </c>
      <c r="E178" s="95" t="s">
        <v>2964</v>
      </c>
      <c r="F178" s="10" t="s">
        <v>410</v>
      </c>
      <c r="G178" s="10" t="s">
        <v>411</v>
      </c>
      <c r="H178" s="97" t="s">
        <v>394</v>
      </c>
      <c r="I178" s="98" t="s">
        <v>395</v>
      </c>
      <c r="J178" s="14">
        <v>1</v>
      </c>
      <c r="K178" s="158" t="s">
        <v>396</v>
      </c>
      <c r="L178" s="158">
        <v>42993</v>
      </c>
      <c r="M178" s="8">
        <f t="shared" si="2"/>
        <v>35</v>
      </c>
      <c r="N178" s="11">
        <v>1</v>
      </c>
      <c r="O178" s="141" t="s">
        <v>2416</v>
      </c>
    </row>
    <row r="179" spans="1:15" s="93" customFormat="1" ht="18" customHeight="1" thickBot="1" x14ac:dyDescent="0.3">
      <c r="A179" s="92">
        <v>169</v>
      </c>
      <c r="B179" s="93" t="s">
        <v>1832</v>
      </c>
      <c r="C179" s="94" t="s">
        <v>26</v>
      </c>
      <c r="D179" s="58" t="s">
        <v>277</v>
      </c>
      <c r="E179" s="95" t="s">
        <v>2965</v>
      </c>
      <c r="F179" s="10" t="s">
        <v>412</v>
      </c>
      <c r="G179" s="10" t="s">
        <v>393</v>
      </c>
      <c r="H179" s="97" t="s">
        <v>394</v>
      </c>
      <c r="I179" s="98" t="s">
        <v>395</v>
      </c>
      <c r="J179" s="14">
        <v>1</v>
      </c>
      <c r="K179" s="158" t="s">
        <v>396</v>
      </c>
      <c r="L179" s="158">
        <v>42993</v>
      </c>
      <c r="M179" s="8">
        <f t="shared" si="2"/>
        <v>35</v>
      </c>
      <c r="N179" s="11">
        <v>1</v>
      </c>
      <c r="O179" s="141" t="s">
        <v>2416</v>
      </c>
    </row>
    <row r="180" spans="1:15" s="93" customFormat="1" ht="18" customHeight="1" thickBot="1" x14ac:dyDescent="0.3">
      <c r="A180" s="92">
        <v>170</v>
      </c>
      <c r="B180" s="93" t="s">
        <v>1833</v>
      </c>
      <c r="C180" s="94" t="s">
        <v>26</v>
      </c>
      <c r="D180" s="58" t="s">
        <v>278</v>
      </c>
      <c r="E180" s="95" t="s">
        <v>2966</v>
      </c>
      <c r="F180" s="10" t="s">
        <v>413</v>
      </c>
      <c r="G180" s="10" t="s">
        <v>400</v>
      </c>
      <c r="H180" s="97" t="s">
        <v>414</v>
      </c>
      <c r="I180" s="98" t="s">
        <v>395</v>
      </c>
      <c r="J180" s="14">
        <v>1</v>
      </c>
      <c r="K180" s="158" t="s">
        <v>396</v>
      </c>
      <c r="L180" s="158">
        <v>42993</v>
      </c>
      <c r="M180" s="8">
        <f t="shared" si="2"/>
        <v>35</v>
      </c>
      <c r="N180" s="11">
        <v>1</v>
      </c>
      <c r="O180" s="141" t="s">
        <v>2416</v>
      </c>
    </row>
    <row r="181" spans="1:15" s="93" customFormat="1" ht="18" customHeight="1" thickBot="1" x14ac:dyDescent="0.3">
      <c r="A181" s="92">
        <v>171</v>
      </c>
      <c r="B181" s="93" t="s">
        <v>1834</v>
      </c>
      <c r="C181" s="94" t="s">
        <v>26</v>
      </c>
      <c r="D181" s="58" t="s">
        <v>279</v>
      </c>
      <c r="E181" s="95" t="s">
        <v>2967</v>
      </c>
      <c r="F181" s="10" t="s">
        <v>415</v>
      </c>
      <c r="G181" s="10" t="s">
        <v>416</v>
      </c>
      <c r="H181" s="97" t="s">
        <v>414</v>
      </c>
      <c r="I181" s="98" t="s">
        <v>395</v>
      </c>
      <c r="J181" s="14">
        <v>1</v>
      </c>
      <c r="K181" s="158" t="s">
        <v>396</v>
      </c>
      <c r="L181" s="158">
        <v>42993</v>
      </c>
      <c r="M181" s="8">
        <f t="shared" si="2"/>
        <v>35</v>
      </c>
      <c r="N181" s="11">
        <v>1</v>
      </c>
      <c r="O181" s="141" t="s">
        <v>2416</v>
      </c>
    </row>
    <row r="182" spans="1:15" s="93" customFormat="1" ht="18" customHeight="1" thickBot="1" x14ac:dyDescent="0.3">
      <c r="A182" s="92">
        <v>172</v>
      </c>
      <c r="B182" s="93" t="s">
        <v>1835</v>
      </c>
      <c r="C182" s="94" t="s">
        <v>26</v>
      </c>
      <c r="D182" s="58" t="s">
        <v>280</v>
      </c>
      <c r="E182" s="95" t="s">
        <v>2968</v>
      </c>
      <c r="F182" s="10" t="s">
        <v>417</v>
      </c>
      <c r="G182" s="10" t="s">
        <v>418</v>
      </c>
      <c r="H182" s="97" t="s">
        <v>391</v>
      </c>
      <c r="I182" s="98" t="s">
        <v>286</v>
      </c>
      <c r="J182" s="14">
        <v>1</v>
      </c>
      <c r="K182" s="158" t="s">
        <v>396</v>
      </c>
      <c r="L182" s="158">
        <v>43393</v>
      </c>
      <c r="M182" s="8">
        <f t="shared" si="2"/>
        <v>40</v>
      </c>
      <c r="N182" s="11">
        <v>1</v>
      </c>
      <c r="O182" s="141" t="s">
        <v>2418</v>
      </c>
    </row>
    <row r="183" spans="1:15" s="93" customFormat="1" ht="18" customHeight="1" thickBot="1" x14ac:dyDescent="0.3">
      <c r="A183" s="92">
        <v>173</v>
      </c>
      <c r="B183" s="93" t="s">
        <v>1836</v>
      </c>
      <c r="C183" s="94" t="s">
        <v>26</v>
      </c>
      <c r="D183" s="58" t="s">
        <v>282</v>
      </c>
      <c r="E183" s="95" t="s">
        <v>2969</v>
      </c>
      <c r="F183" s="10" t="s">
        <v>419</v>
      </c>
      <c r="G183" s="10" t="s">
        <v>420</v>
      </c>
      <c r="H183" s="97" t="s">
        <v>421</v>
      </c>
      <c r="I183" s="98" t="s">
        <v>286</v>
      </c>
      <c r="J183" s="14">
        <v>1</v>
      </c>
      <c r="K183" s="158" t="s">
        <v>396</v>
      </c>
      <c r="L183" s="158">
        <v>43393</v>
      </c>
      <c r="M183" s="8">
        <f t="shared" si="2"/>
        <v>40</v>
      </c>
      <c r="N183" s="11">
        <v>1</v>
      </c>
      <c r="O183" s="141" t="s">
        <v>2419</v>
      </c>
    </row>
    <row r="184" spans="1:15" s="93" customFormat="1" ht="18" customHeight="1" thickBot="1" x14ac:dyDescent="0.3">
      <c r="A184" s="92">
        <v>174</v>
      </c>
      <c r="B184" s="93" t="s">
        <v>1837</v>
      </c>
      <c r="C184" s="94" t="s">
        <v>26</v>
      </c>
      <c r="D184" s="58" t="s">
        <v>287</v>
      </c>
      <c r="E184" s="95" t="s">
        <v>2970</v>
      </c>
      <c r="F184" s="10" t="s">
        <v>422</v>
      </c>
      <c r="G184" s="10" t="s">
        <v>423</v>
      </c>
      <c r="H184" s="97" t="s">
        <v>424</v>
      </c>
      <c r="I184" s="98" t="s">
        <v>425</v>
      </c>
      <c r="J184" s="14">
        <v>1</v>
      </c>
      <c r="K184" s="158" t="s">
        <v>396</v>
      </c>
      <c r="L184" s="158">
        <v>42993</v>
      </c>
      <c r="M184" s="8">
        <f t="shared" si="2"/>
        <v>35</v>
      </c>
      <c r="N184" s="11">
        <v>1</v>
      </c>
      <c r="O184" s="141" t="s">
        <v>2420</v>
      </c>
    </row>
    <row r="185" spans="1:15" s="93" customFormat="1" ht="18" customHeight="1" thickBot="1" x14ac:dyDescent="0.3">
      <c r="A185" s="92">
        <v>175</v>
      </c>
      <c r="B185" s="93" t="s">
        <v>1838</v>
      </c>
      <c r="C185" s="94" t="s">
        <v>26</v>
      </c>
      <c r="D185" s="58" t="s">
        <v>290</v>
      </c>
      <c r="E185" s="95" t="s">
        <v>2971</v>
      </c>
      <c r="F185" s="10" t="s">
        <v>426</v>
      </c>
      <c r="G185" s="10" t="s">
        <v>427</v>
      </c>
      <c r="H185" s="97" t="s">
        <v>394</v>
      </c>
      <c r="I185" s="98" t="s">
        <v>395</v>
      </c>
      <c r="J185" s="14">
        <v>1</v>
      </c>
      <c r="K185" s="158" t="s">
        <v>396</v>
      </c>
      <c r="L185" s="158">
        <v>42993</v>
      </c>
      <c r="M185" s="8">
        <f t="shared" si="2"/>
        <v>35</v>
      </c>
      <c r="N185" s="11">
        <v>1</v>
      </c>
      <c r="O185" s="141" t="s">
        <v>2416</v>
      </c>
    </row>
    <row r="186" spans="1:15" s="93" customFormat="1" ht="18" customHeight="1" thickBot="1" x14ac:dyDescent="0.3">
      <c r="A186" s="92">
        <v>176</v>
      </c>
      <c r="B186" s="93" t="s">
        <v>1839</v>
      </c>
      <c r="C186" s="94" t="s">
        <v>26</v>
      </c>
      <c r="D186" s="58" t="s">
        <v>295</v>
      </c>
      <c r="E186" s="95" t="s">
        <v>2972</v>
      </c>
      <c r="F186" s="10" t="s">
        <v>428</v>
      </c>
      <c r="G186" s="10" t="s">
        <v>429</v>
      </c>
      <c r="H186" s="97" t="s">
        <v>430</v>
      </c>
      <c r="I186" s="98" t="s">
        <v>431</v>
      </c>
      <c r="J186" s="14">
        <v>1</v>
      </c>
      <c r="K186" s="158" t="s">
        <v>396</v>
      </c>
      <c r="L186" s="158">
        <v>42993</v>
      </c>
      <c r="M186" s="8">
        <f t="shared" si="2"/>
        <v>35</v>
      </c>
      <c r="N186" s="11">
        <v>1</v>
      </c>
      <c r="O186" s="141" t="s">
        <v>2421</v>
      </c>
    </row>
    <row r="187" spans="1:15" s="93" customFormat="1" ht="18" customHeight="1" thickBot="1" x14ac:dyDescent="0.3">
      <c r="A187" s="92">
        <v>177</v>
      </c>
      <c r="B187" s="93" t="s">
        <v>1840</v>
      </c>
      <c r="C187" s="94" t="s">
        <v>26</v>
      </c>
      <c r="D187" s="58" t="s">
        <v>301</v>
      </c>
      <c r="E187" s="95" t="s">
        <v>2973</v>
      </c>
      <c r="F187" s="10" t="s">
        <v>432</v>
      </c>
      <c r="G187" s="10" t="s">
        <v>390</v>
      </c>
      <c r="H187" s="97" t="s">
        <v>391</v>
      </c>
      <c r="I187" s="98" t="s">
        <v>286</v>
      </c>
      <c r="J187" s="14">
        <v>1</v>
      </c>
      <c r="K187" s="158" t="s">
        <v>396</v>
      </c>
      <c r="L187" s="158">
        <v>42993</v>
      </c>
      <c r="M187" s="8">
        <f t="shared" si="2"/>
        <v>35</v>
      </c>
      <c r="N187" s="11">
        <v>1</v>
      </c>
      <c r="O187" s="19" t="s">
        <v>2422</v>
      </c>
    </row>
    <row r="188" spans="1:15" s="93" customFormat="1" ht="18" customHeight="1" thickBot="1" x14ac:dyDescent="0.3">
      <c r="A188" s="92">
        <v>178</v>
      </c>
      <c r="B188" s="93" t="s">
        <v>1841</v>
      </c>
      <c r="C188" s="94" t="s">
        <v>26</v>
      </c>
      <c r="D188" s="58" t="s">
        <v>433</v>
      </c>
      <c r="E188" s="95" t="s">
        <v>2974</v>
      </c>
      <c r="F188" s="10" t="s">
        <v>434</v>
      </c>
      <c r="G188" s="10" t="s">
        <v>390</v>
      </c>
      <c r="H188" s="99" t="s">
        <v>435</v>
      </c>
      <c r="I188" s="98" t="s">
        <v>286</v>
      </c>
      <c r="J188" s="14">
        <v>1</v>
      </c>
      <c r="K188" s="158" t="s">
        <v>396</v>
      </c>
      <c r="L188" s="158">
        <v>42993</v>
      </c>
      <c r="M188" s="8">
        <f t="shared" si="2"/>
        <v>35</v>
      </c>
      <c r="N188" s="11">
        <v>1</v>
      </c>
      <c r="O188" s="141" t="s">
        <v>2418</v>
      </c>
    </row>
    <row r="189" spans="1:15" s="93" customFormat="1" ht="18" customHeight="1" thickBot="1" x14ac:dyDescent="0.3">
      <c r="A189" s="92">
        <v>179</v>
      </c>
      <c r="B189" s="93" t="s">
        <v>1842</v>
      </c>
      <c r="C189" s="94" t="s">
        <v>26</v>
      </c>
      <c r="D189" s="58" t="s">
        <v>305</v>
      </c>
      <c r="E189" s="95" t="s">
        <v>2975</v>
      </c>
      <c r="F189" s="10" t="s">
        <v>436</v>
      </c>
      <c r="G189" s="10" t="s">
        <v>390</v>
      </c>
      <c r="H189" s="97" t="s">
        <v>391</v>
      </c>
      <c r="I189" s="98" t="s">
        <v>286</v>
      </c>
      <c r="J189" s="14">
        <v>1</v>
      </c>
      <c r="K189" s="158" t="s">
        <v>396</v>
      </c>
      <c r="L189" s="158">
        <v>42993</v>
      </c>
      <c r="M189" s="8">
        <f t="shared" si="2"/>
        <v>35</v>
      </c>
      <c r="N189" s="11">
        <v>1</v>
      </c>
      <c r="O189" s="19" t="s">
        <v>2423</v>
      </c>
    </row>
    <row r="190" spans="1:15" s="93" customFormat="1" ht="18" customHeight="1" thickBot="1" x14ac:dyDescent="0.3">
      <c r="A190" s="92">
        <v>180</v>
      </c>
      <c r="B190" s="93" t="s">
        <v>1843</v>
      </c>
      <c r="C190" s="94" t="s">
        <v>26</v>
      </c>
      <c r="D190" s="58" t="s">
        <v>308</v>
      </c>
      <c r="E190" s="95" t="s">
        <v>2976</v>
      </c>
      <c r="F190" s="10" t="s">
        <v>437</v>
      </c>
      <c r="G190" s="10" t="s">
        <v>438</v>
      </c>
      <c r="H190" s="97" t="s">
        <v>439</v>
      </c>
      <c r="I190" s="98" t="s">
        <v>440</v>
      </c>
      <c r="J190" s="14">
        <v>1</v>
      </c>
      <c r="K190" s="158" t="s">
        <v>441</v>
      </c>
      <c r="L190" s="158">
        <v>42993</v>
      </c>
      <c r="M190" s="8">
        <f t="shared" si="2"/>
        <v>50</v>
      </c>
      <c r="N190" s="11">
        <v>1</v>
      </c>
      <c r="O190" s="141" t="s">
        <v>2424</v>
      </c>
    </row>
    <row r="191" spans="1:15" s="93" customFormat="1" ht="18" customHeight="1" thickBot="1" x14ac:dyDescent="0.3">
      <c r="A191" s="92">
        <v>181</v>
      </c>
      <c r="B191" s="93" t="s">
        <v>1844</v>
      </c>
      <c r="C191" s="94" t="s">
        <v>26</v>
      </c>
      <c r="D191" s="58" t="s">
        <v>313</v>
      </c>
      <c r="E191" s="95" t="s">
        <v>2977</v>
      </c>
      <c r="F191" s="10" t="s">
        <v>442</v>
      </c>
      <c r="G191" s="10" t="s">
        <v>443</v>
      </c>
      <c r="H191" s="97" t="s">
        <v>444</v>
      </c>
      <c r="I191" s="98" t="s">
        <v>445</v>
      </c>
      <c r="J191" s="14">
        <v>1</v>
      </c>
      <c r="K191" s="158" t="s">
        <v>441</v>
      </c>
      <c r="L191" s="158">
        <v>42765</v>
      </c>
      <c r="M191" s="8">
        <f t="shared" si="2"/>
        <v>18</v>
      </c>
      <c r="N191" s="11">
        <v>1</v>
      </c>
      <c r="O191" s="121" t="s">
        <v>2422</v>
      </c>
    </row>
    <row r="192" spans="1:15" s="93" customFormat="1" ht="18" customHeight="1" thickBot="1" x14ac:dyDescent="0.3">
      <c r="A192" s="92">
        <v>182</v>
      </c>
      <c r="B192" s="93" t="s">
        <v>1845</v>
      </c>
      <c r="C192" s="94" t="s">
        <v>26</v>
      </c>
      <c r="D192" s="58" t="s">
        <v>314</v>
      </c>
      <c r="E192" s="95" t="s">
        <v>2978</v>
      </c>
      <c r="F192" s="10" t="s">
        <v>446</v>
      </c>
      <c r="G192" s="10" t="s">
        <v>447</v>
      </c>
      <c r="H192" s="97" t="s">
        <v>448</v>
      </c>
      <c r="I192" s="98" t="s">
        <v>449</v>
      </c>
      <c r="J192" s="14">
        <v>1</v>
      </c>
      <c r="K192" s="158" t="s">
        <v>441</v>
      </c>
      <c r="L192" s="158">
        <v>42735</v>
      </c>
      <c r="M192" s="8">
        <f t="shared" si="2"/>
        <v>13</v>
      </c>
      <c r="N192" s="11">
        <v>1</v>
      </c>
      <c r="O192" s="142" t="s">
        <v>2425</v>
      </c>
    </row>
    <row r="193" spans="1:15" s="93" customFormat="1" ht="18" customHeight="1" thickBot="1" x14ac:dyDescent="0.3">
      <c r="A193" s="92">
        <v>183</v>
      </c>
      <c r="B193" s="93" t="s">
        <v>1846</v>
      </c>
      <c r="C193" s="94" t="s">
        <v>26</v>
      </c>
      <c r="D193" s="58" t="s">
        <v>314</v>
      </c>
      <c r="E193" s="95" t="s">
        <v>2978</v>
      </c>
      <c r="F193" s="10" t="s">
        <v>446</v>
      </c>
      <c r="G193" s="10" t="s">
        <v>450</v>
      </c>
      <c r="H193" s="97" t="s">
        <v>451</v>
      </c>
      <c r="I193" s="98" t="s">
        <v>452</v>
      </c>
      <c r="J193" s="14">
        <v>1</v>
      </c>
      <c r="K193" s="158" t="s">
        <v>453</v>
      </c>
      <c r="L193" s="158">
        <v>42704</v>
      </c>
      <c r="M193" s="8">
        <f t="shared" si="2"/>
        <v>5</v>
      </c>
      <c r="N193" s="11">
        <v>1</v>
      </c>
      <c r="O193" s="19" t="s">
        <v>2423</v>
      </c>
    </row>
    <row r="194" spans="1:15" s="93" customFormat="1" ht="18" customHeight="1" thickBot="1" x14ac:dyDescent="0.3">
      <c r="A194" s="92">
        <v>184</v>
      </c>
      <c r="B194" s="93" t="s">
        <v>1847</v>
      </c>
      <c r="C194" s="94" t="s">
        <v>26</v>
      </c>
      <c r="D194" s="58" t="s">
        <v>315</v>
      </c>
      <c r="E194" s="95" t="s">
        <v>2979</v>
      </c>
      <c r="F194" s="10" t="s">
        <v>454</v>
      </c>
      <c r="G194" s="10" t="s">
        <v>455</v>
      </c>
      <c r="H194" s="97" t="s">
        <v>456</v>
      </c>
      <c r="I194" s="98" t="s">
        <v>457</v>
      </c>
      <c r="J194" s="14">
        <v>1</v>
      </c>
      <c r="K194" s="158" t="s">
        <v>441</v>
      </c>
      <c r="L194" s="158">
        <v>42735</v>
      </c>
      <c r="M194" s="8">
        <f t="shared" si="2"/>
        <v>13</v>
      </c>
      <c r="N194" s="11">
        <v>1</v>
      </c>
      <c r="O194" s="5" t="s">
        <v>2426</v>
      </c>
    </row>
    <row r="195" spans="1:15" s="93" customFormat="1" ht="18" customHeight="1" thickBot="1" x14ac:dyDescent="0.3">
      <c r="A195" s="92">
        <v>185</v>
      </c>
      <c r="B195" s="93" t="s">
        <v>1848</v>
      </c>
      <c r="C195" s="94" t="s">
        <v>26</v>
      </c>
      <c r="D195" s="58" t="s">
        <v>458</v>
      </c>
      <c r="E195" s="95" t="s">
        <v>2980</v>
      </c>
      <c r="F195" s="10" t="s">
        <v>459</v>
      </c>
      <c r="G195" s="10" t="s">
        <v>459</v>
      </c>
      <c r="H195" s="97" t="s">
        <v>460</v>
      </c>
      <c r="I195" s="98" t="s">
        <v>461</v>
      </c>
      <c r="J195" s="14">
        <v>1</v>
      </c>
      <c r="K195" s="158" t="s">
        <v>462</v>
      </c>
      <c r="L195" s="158">
        <v>43069</v>
      </c>
      <c r="M195" s="8">
        <f t="shared" si="2"/>
        <v>9</v>
      </c>
      <c r="N195" s="11">
        <v>1</v>
      </c>
      <c r="O195" s="19" t="s">
        <v>2427</v>
      </c>
    </row>
    <row r="196" spans="1:15" s="93" customFormat="1" ht="18" customHeight="1" thickBot="1" x14ac:dyDescent="0.3">
      <c r="A196" s="92">
        <v>186</v>
      </c>
      <c r="B196" s="93" t="s">
        <v>1849</v>
      </c>
      <c r="C196" s="94" t="s">
        <v>26</v>
      </c>
      <c r="D196" s="58" t="s">
        <v>458</v>
      </c>
      <c r="E196" s="95" t="s">
        <v>2980</v>
      </c>
      <c r="F196" s="10" t="s">
        <v>459</v>
      </c>
      <c r="G196" s="10" t="s">
        <v>459</v>
      </c>
      <c r="H196" s="97" t="s">
        <v>460</v>
      </c>
      <c r="I196" s="98" t="s">
        <v>463</v>
      </c>
      <c r="J196" s="14">
        <v>1</v>
      </c>
      <c r="K196" s="158" t="s">
        <v>462</v>
      </c>
      <c r="L196" s="158">
        <v>43069</v>
      </c>
      <c r="M196" s="8">
        <f t="shared" si="2"/>
        <v>9</v>
      </c>
      <c r="N196" s="11">
        <v>1</v>
      </c>
      <c r="O196" s="141" t="s">
        <v>2428</v>
      </c>
    </row>
    <row r="197" spans="1:15" s="93" customFormat="1" ht="18" customHeight="1" thickBot="1" x14ac:dyDescent="0.3">
      <c r="A197" s="92">
        <v>187</v>
      </c>
      <c r="B197" s="93" t="s">
        <v>1850</v>
      </c>
      <c r="C197" s="94" t="s">
        <v>26</v>
      </c>
      <c r="D197" s="58" t="s">
        <v>316</v>
      </c>
      <c r="E197" s="95" t="s">
        <v>2981</v>
      </c>
      <c r="F197" s="10" t="s">
        <v>464</v>
      </c>
      <c r="G197" s="10" t="s">
        <v>465</v>
      </c>
      <c r="H197" s="97" t="s">
        <v>466</v>
      </c>
      <c r="I197" s="98" t="s">
        <v>395</v>
      </c>
      <c r="J197" s="14">
        <v>1</v>
      </c>
      <c r="K197" s="158" t="s">
        <v>382</v>
      </c>
      <c r="L197" s="158">
        <v>43008</v>
      </c>
      <c r="M197" s="8">
        <f t="shared" si="2"/>
        <v>44</v>
      </c>
      <c r="N197" s="11">
        <v>1</v>
      </c>
      <c r="O197" s="141" t="s">
        <v>2429</v>
      </c>
    </row>
    <row r="198" spans="1:15" s="93" customFormat="1" ht="18" customHeight="1" thickBot="1" x14ac:dyDescent="0.3">
      <c r="A198" s="92">
        <v>188</v>
      </c>
      <c r="B198" s="93" t="s">
        <v>1851</v>
      </c>
      <c r="C198" s="94" t="s">
        <v>26</v>
      </c>
      <c r="D198" s="58" t="s">
        <v>322</v>
      </c>
      <c r="E198" s="95" t="s">
        <v>2982</v>
      </c>
      <c r="F198" s="10" t="s">
        <v>467</v>
      </c>
      <c r="G198" s="10" t="s">
        <v>468</v>
      </c>
      <c r="H198" s="97" t="s">
        <v>469</v>
      </c>
      <c r="I198" s="98" t="s">
        <v>470</v>
      </c>
      <c r="J198" s="14">
        <v>1</v>
      </c>
      <c r="K198" s="158" t="s">
        <v>382</v>
      </c>
      <c r="L198" s="158">
        <v>42735</v>
      </c>
      <c r="M198" s="8">
        <f t="shared" si="2"/>
        <v>5</v>
      </c>
      <c r="N198" s="11">
        <v>1</v>
      </c>
      <c r="O198" s="121" t="s">
        <v>2427</v>
      </c>
    </row>
    <row r="199" spans="1:15" s="93" customFormat="1" ht="18" customHeight="1" thickBot="1" x14ac:dyDescent="0.3">
      <c r="A199" s="92">
        <v>189</v>
      </c>
      <c r="B199" s="93" t="s">
        <v>1852</v>
      </c>
      <c r="C199" s="94" t="s">
        <v>26</v>
      </c>
      <c r="D199" s="58" t="s">
        <v>471</v>
      </c>
      <c r="E199" s="95" t="s">
        <v>2983</v>
      </c>
      <c r="F199" s="10" t="s">
        <v>467</v>
      </c>
      <c r="G199" s="10" t="s">
        <v>468</v>
      </c>
      <c r="H199" s="97" t="s">
        <v>469</v>
      </c>
      <c r="I199" s="98" t="s">
        <v>470</v>
      </c>
      <c r="J199" s="14">
        <v>1</v>
      </c>
      <c r="K199" s="158" t="s">
        <v>382</v>
      </c>
      <c r="L199" s="158">
        <v>42735</v>
      </c>
      <c r="M199" s="8">
        <f t="shared" si="2"/>
        <v>5</v>
      </c>
      <c r="N199" s="11">
        <v>1</v>
      </c>
      <c r="O199" s="121" t="s">
        <v>2427</v>
      </c>
    </row>
    <row r="200" spans="1:15" s="93" customFormat="1" ht="18" customHeight="1" thickBot="1" x14ac:dyDescent="0.3">
      <c r="A200" s="92">
        <v>190</v>
      </c>
      <c r="B200" s="93" t="s">
        <v>1853</v>
      </c>
      <c r="C200" s="94" t="s">
        <v>26</v>
      </c>
      <c r="D200" s="58" t="s">
        <v>325</v>
      </c>
      <c r="E200" s="95" t="s">
        <v>2984</v>
      </c>
      <c r="F200" s="10" t="s">
        <v>472</v>
      </c>
      <c r="G200" s="10" t="s">
        <v>473</v>
      </c>
      <c r="H200" s="97" t="s">
        <v>474</v>
      </c>
      <c r="I200" s="98" t="s">
        <v>475</v>
      </c>
      <c r="J200" s="14">
        <v>1</v>
      </c>
      <c r="K200" s="158" t="s">
        <v>382</v>
      </c>
      <c r="L200" s="158">
        <v>43008</v>
      </c>
      <c r="M200" s="8">
        <f t="shared" si="2"/>
        <v>44</v>
      </c>
      <c r="N200" s="11">
        <v>1</v>
      </c>
      <c r="O200" s="141" t="s">
        <v>2430</v>
      </c>
    </row>
    <row r="201" spans="1:15" s="93" customFormat="1" ht="18" customHeight="1" thickBot="1" x14ac:dyDescent="0.3">
      <c r="A201" s="92">
        <v>191</v>
      </c>
      <c r="B201" s="93" t="s">
        <v>1854</v>
      </c>
      <c r="C201" s="94" t="s">
        <v>26</v>
      </c>
      <c r="D201" s="58" t="s">
        <v>219</v>
      </c>
      <c r="E201" s="95" t="s">
        <v>2985</v>
      </c>
      <c r="F201" s="10" t="s">
        <v>476</v>
      </c>
      <c r="G201" s="10" t="s">
        <v>468</v>
      </c>
      <c r="H201" s="97" t="s">
        <v>469</v>
      </c>
      <c r="I201" s="98" t="s">
        <v>470</v>
      </c>
      <c r="J201" s="14">
        <v>1</v>
      </c>
      <c r="K201" s="158" t="s">
        <v>382</v>
      </c>
      <c r="L201" s="158">
        <v>42735</v>
      </c>
      <c r="M201" s="8">
        <f t="shared" si="2"/>
        <v>5</v>
      </c>
      <c r="N201" s="11">
        <v>1</v>
      </c>
      <c r="O201" s="141" t="s">
        <v>2431</v>
      </c>
    </row>
    <row r="202" spans="1:15" s="93" customFormat="1" ht="18" customHeight="1" thickBot="1" x14ac:dyDescent="0.3">
      <c r="A202" s="92">
        <v>192</v>
      </c>
      <c r="B202" s="93" t="s">
        <v>1855</v>
      </c>
      <c r="C202" s="94" t="s">
        <v>26</v>
      </c>
      <c r="D202" s="58" t="s">
        <v>41</v>
      </c>
      <c r="E202" s="95" t="s">
        <v>2986</v>
      </c>
      <c r="F202" s="12" t="s">
        <v>477</v>
      </c>
      <c r="G202" s="12" t="s">
        <v>478</v>
      </c>
      <c r="H202" s="12" t="s">
        <v>479</v>
      </c>
      <c r="I202" s="100" t="s">
        <v>480</v>
      </c>
      <c r="J202" s="63">
        <v>1</v>
      </c>
      <c r="K202" s="158">
        <v>43146</v>
      </c>
      <c r="L202" s="158">
        <v>43464</v>
      </c>
      <c r="M202" s="8">
        <f t="shared" si="2"/>
        <v>46</v>
      </c>
      <c r="N202" s="59">
        <v>1</v>
      </c>
      <c r="O202" s="139" t="s">
        <v>2432</v>
      </c>
    </row>
    <row r="203" spans="1:15" s="93" customFormat="1" ht="18" customHeight="1" thickBot="1" x14ac:dyDescent="0.3">
      <c r="A203" s="92">
        <v>193</v>
      </c>
      <c r="B203" s="93" t="s">
        <v>1856</v>
      </c>
      <c r="C203" s="94" t="s">
        <v>26</v>
      </c>
      <c r="D203" s="58" t="s">
        <v>106</v>
      </c>
      <c r="E203" s="95" t="s">
        <v>2987</v>
      </c>
      <c r="F203" s="12" t="s">
        <v>481</v>
      </c>
      <c r="G203" s="12" t="s">
        <v>478</v>
      </c>
      <c r="H203" s="12" t="s">
        <v>479</v>
      </c>
      <c r="I203" s="100" t="s">
        <v>480</v>
      </c>
      <c r="J203" s="63">
        <v>1</v>
      </c>
      <c r="K203" s="158">
        <v>43146</v>
      </c>
      <c r="L203" s="158">
        <v>43464</v>
      </c>
      <c r="M203" s="8">
        <f t="shared" ref="M203:M266" si="3">+WEEKNUM(L203-K203)</f>
        <v>46</v>
      </c>
      <c r="N203" s="59">
        <v>1</v>
      </c>
      <c r="O203" s="139" t="s">
        <v>2432</v>
      </c>
    </row>
    <row r="204" spans="1:15" s="93" customFormat="1" ht="18" customHeight="1" thickBot="1" x14ac:dyDescent="0.3">
      <c r="A204" s="92">
        <v>194</v>
      </c>
      <c r="B204" s="93" t="s">
        <v>1857</v>
      </c>
      <c r="C204" s="94" t="s">
        <v>26</v>
      </c>
      <c r="D204" s="58" t="s">
        <v>106</v>
      </c>
      <c r="E204" s="95" t="s">
        <v>2987</v>
      </c>
      <c r="F204" s="12" t="s">
        <v>482</v>
      </c>
      <c r="G204" s="12" t="s">
        <v>483</v>
      </c>
      <c r="H204" s="12" t="s">
        <v>484</v>
      </c>
      <c r="I204" s="100" t="s">
        <v>485</v>
      </c>
      <c r="J204" s="63">
        <v>1</v>
      </c>
      <c r="K204" s="158">
        <v>43146</v>
      </c>
      <c r="L204" s="158">
        <v>43189</v>
      </c>
      <c r="M204" s="8">
        <f t="shared" si="3"/>
        <v>7</v>
      </c>
      <c r="N204" s="59">
        <v>1</v>
      </c>
      <c r="O204" s="139" t="s">
        <v>2433</v>
      </c>
    </row>
    <row r="205" spans="1:15" s="93" customFormat="1" ht="18" customHeight="1" thickBot="1" x14ac:dyDescent="0.3">
      <c r="A205" s="92">
        <v>195</v>
      </c>
      <c r="B205" s="93" t="s">
        <v>1858</v>
      </c>
      <c r="C205" s="94" t="s">
        <v>26</v>
      </c>
      <c r="D205" s="58" t="s">
        <v>106</v>
      </c>
      <c r="E205" s="95" t="s">
        <v>2987</v>
      </c>
      <c r="F205" s="12" t="s">
        <v>486</v>
      </c>
      <c r="G205" s="12" t="s">
        <v>487</v>
      </c>
      <c r="H205" s="12" t="s">
        <v>488</v>
      </c>
      <c r="I205" s="100" t="s">
        <v>489</v>
      </c>
      <c r="J205" s="63">
        <v>1</v>
      </c>
      <c r="K205" s="158">
        <v>43313</v>
      </c>
      <c r="L205" s="158">
        <v>43465</v>
      </c>
      <c r="M205" s="8">
        <f t="shared" si="3"/>
        <v>22</v>
      </c>
      <c r="N205" s="59">
        <v>1</v>
      </c>
      <c r="O205" s="139" t="s">
        <v>2434</v>
      </c>
    </row>
    <row r="206" spans="1:15" s="93" customFormat="1" ht="18" customHeight="1" thickBot="1" x14ac:dyDescent="0.3">
      <c r="A206" s="92">
        <v>196</v>
      </c>
      <c r="B206" s="93" t="s">
        <v>1859</v>
      </c>
      <c r="C206" s="94" t="s">
        <v>26</v>
      </c>
      <c r="D206" s="58" t="s">
        <v>48</v>
      </c>
      <c r="E206" s="95" t="s">
        <v>2988</v>
      </c>
      <c r="F206" s="12" t="s">
        <v>490</v>
      </c>
      <c r="G206" s="12" t="s">
        <v>491</v>
      </c>
      <c r="H206" s="12" t="s">
        <v>492</v>
      </c>
      <c r="I206" s="100" t="s">
        <v>493</v>
      </c>
      <c r="J206" s="63">
        <v>2</v>
      </c>
      <c r="K206" s="158">
        <v>43146</v>
      </c>
      <c r="L206" s="158">
        <v>43250</v>
      </c>
      <c r="M206" s="8">
        <f t="shared" si="3"/>
        <v>15</v>
      </c>
      <c r="N206" s="59">
        <v>2</v>
      </c>
      <c r="O206" s="139" t="s">
        <v>2435</v>
      </c>
    </row>
    <row r="207" spans="1:15" s="93" customFormat="1" ht="18" customHeight="1" thickBot="1" x14ac:dyDescent="0.3">
      <c r="A207" s="92">
        <v>197</v>
      </c>
      <c r="B207" s="93" t="s">
        <v>1860</v>
      </c>
      <c r="C207" s="94" t="s">
        <v>26</v>
      </c>
      <c r="D207" s="58" t="s">
        <v>48</v>
      </c>
      <c r="E207" s="95" t="s">
        <v>2988</v>
      </c>
      <c r="F207" s="12" t="s">
        <v>490</v>
      </c>
      <c r="G207" s="12" t="s">
        <v>494</v>
      </c>
      <c r="H207" s="12" t="s">
        <v>495</v>
      </c>
      <c r="I207" s="100" t="s">
        <v>496</v>
      </c>
      <c r="J207" s="63">
        <v>3</v>
      </c>
      <c r="K207" s="158">
        <v>43132</v>
      </c>
      <c r="L207" s="158">
        <v>43434</v>
      </c>
      <c r="M207" s="8">
        <f t="shared" si="3"/>
        <v>44</v>
      </c>
      <c r="N207" s="59">
        <v>3</v>
      </c>
      <c r="O207" s="139" t="s">
        <v>2436</v>
      </c>
    </row>
    <row r="208" spans="1:15" s="93" customFormat="1" ht="18" customHeight="1" thickBot="1" x14ac:dyDescent="0.3">
      <c r="A208" s="92">
        <v>198</v>
      </c>
      <c r="B208" s="93" t="s">
        <v>1861</v>
      </c>
      <c r="C208" s="94" t="s">
        <v>26</v>
      </c>
      <c r="D208" s="58" t="s">
        <v>66</v>
      </c>
      <c r="E208" s="95" t="s">
        <v>2989</v>
      </c>
      <c r="F208" s="12" t="s">
        <v>3184</v>
      </c>
      <c r="G208" s="12" t="s">
        <v>497</v>
      </c>
      <c r="H208" s="12" t="s">
        <v>498</v>
      </c>
      <c r="I208" s="100" t="s">
        <v>499</v>
      </c>
      <c r="J208" s="63">
        <v>1</v>
      </c>
      <c r="K208" s="158">
        <v>43146</v>
      </c>
      <c r="L208" s="158">
        <v>43220</v>
      </c>
      <c r="M208" s="8">
        <f t="shared" si="3"/>
        <v>11</v>
      </c>
      <c r="N208" s="59">
        <v>1</v>
      </c>
      <c r="O208" s="139" t="s">
        <v>2437</v>
      </c>
    </row>
    <row r="209" spans="1:15" s="93" customFormat="1" ht="18" customHeight="1" thickBot="1" x14ac:dyDescent="0.3">
      <c r="A209" s="92">
        <v>199</v>
      </c>
      <c r="B209" s="93" t="s">
        <v>1862</v>
      </c>
      <c r="C209" s="94" t="s">
        <v>26</v>
      </c>
      <c r="D209" s="58" t="s">
        <v>66</v>
      </c>
      <c r="E209" s="95" t="s">
        <v>2989</v>
      </c>
      <c r="F209" s="12" t="s">
        <v>500</v>
      </c>
      <c r="G209" s="12" t="s">
        <v>501</v>
      </c>
      <c r="H209" s="12" t="s">
        <v>502</v>
      </c>
      <c r="I209" s="100" t="s">
        <v>503</v>
      </c>
      <c r="J209" s="63">
        <v>1</v>
      </c>
      <c r="K209" s="158">
        <v>43191</v>
      </c>
      <c r="L209" s="158">
        <v>43342</v>
      </c>
      <c r="M209" s="8">
        <f t="shared" si="3"/>
        <v>22</v>
      </c>
      <c r="N209" s="59">
        <v>1</v>
      </c>
      <c r="O209" s="139" t="s">
        <v>2438</v>
      </c>
    </row>
    <row r="210" spans="1:15" s="93" customFormat="1" ht="18" customHeight="1" thickBot="1" x14ac:dyDescent="0.3">
      <c r="A210" s="92">
        <v>200</v>
      </c>
      <c r="B210" s="93" t="s">
        <v>1863</v>
      </c>
      <c r="C210" s="94" t="s">
        <v>26</v>
      </c>
      <c r="D210" s="58" t="s">
        <v>67</v>
      </c>
      <c r="E210" s="95" t="s">
        <v>2990</v>
      </c>
      <c r="F210" s="12" t="s">
        <v>504</v>
      </c>
      <c r="G210" s="12" t="s">
        <v>505</v>
      </c>
      <c r="H210" s="12" t="s">
        <v>506</v>
      </c>
      <c r="I210" s="100" t="s">
        <v>507</v>
      </c>
      <c r="J210" s="63">
        <v>1</v>
      </c>
      <c r="K210" s="158">
        <v>43146</v>
      </c>
      <c r="L210" s="158">
        <v>43189</v>
      </c>
      <c r="M210" s="8">
        <f t="shared" si="3"/>
        <v>7</v>
      </c>
      <c r="N210" s="59">
        <v>1</v>
      </c>
      <c r="O210" s="139" t="s">
        <v>2439</v>
      </c>
    </row>
    <row r="211" spans="1:15" s="93" customFormat="1" ht="18" customHeight="1" thickBot="1" x14ac:dyDescent="0.3">
      <c r="A211" s="92">
        <v>201</v>
      </c>
      <c r="B211" s="93" t="s">
        <v>1864</v>
      </c>
      <c r="C211" s="94" t="s">
        <v>26</v>
      </c>
      <c r="D211" s="58" t="s">
        <v>67</v>
      </c>
      <c r="E211" s="95" t="s">
        <v>2990</v>
      </c>
      <c r="F211" s="12" t="s">
        <v>508</v>
      </c>
      <c r="G211" s="12" t="s">
        <v>509</v>
      </c>
      <c r="H211" s="12" t="s">
        <v>510</v>
      </c>
      <c r="I211" s="100" t="s">
        <v>511</v>
      </c>
      <c r="J211" s="63">
        <v>1</v>
      </c>
      <c r="K211" s="158">
        <v>43146</v>
      </c>
      <c r="L211" s="158">
        <v>43342</v>
      </c>
      <c r="M211" s="8">
        <f t="shared" si="3"/>
        <v>28</v>
      </c>
      <c r="N211" s="59">
        <v>1</v>
      </c>
      <c r="O211" s="139" t="s">
        <v>2440</v>
      </c>
    </row>
    <row r="212" spans="1:15" s="93" customFormat="1" ht="18" customHeight="1" thickBot="1" x14ac:dyDescent="0.3">
      <c r="A212" s="92">
        <v>202</v>
      </c>
      <c r="B212" s="93" t="s">
        <v>1865</v>
      </c>
      <c r="C212" s="94" t="s">
        <v>26</v>
      </c>
      <c r="D212" s="58" t="s">
        <v>54</v>
      </c>
      <c r="E212" s="95" t="s">
        <v>2991</v>
      </c>
      <c r="F212" s="12" t="s">
        <v>512</v>
      </c>
      <c r="G212" s="12" t="s">
        <v>513</v>
      </c>
      <c r="H212" s="12" t="s">
        <v>510</v>
      </c>
      <c r="I212" s="100" t="s">
        <v>511</v>
      </c>
      <c r="J212" s="63">
        <v>1</v>
      </c>
      <c r="K212" s="158">
        <v>43146</v>
      </c>
      <c r="L212" s="158">
        <v>43342</v>
      </c>
      <c r="M212" s="8">
        <f t="shared" si="3"/>
        <v>28</v>
      </c>
      <c r="N212" s="59">
        <v>1</v>
      </c>
      <c r="O212" s="139" t="s">
        <v>2440</v>
      </c>
    </row>
    <row r="213" spans="1:15" s="93" customFormat="1" ht="18" customHeight="1" thickBot="1" x14ac:dyDescent="0.3">
      <c r="A213" s="92">
        <v>203</v>
      </c>
      <c r="B213" s="93" t="s">
        <v>1866</v>
      </c>
      <c r="C213" s="94" t="s">
        <v>26</v>
      </c>
      <c r="D213" s="58" t="s">
        <v>155</v>
      </c>
      <c r="E213" s="95" t="s">
        <v>2992</v>
      </c>
      <c r="F213" s="12" t="s">
        <v>514</v>
      </c>
      <c r="G213" s="12" t="s">
        <v>515</v>
      </c>
      <c r="H213" s="12" t="s">
        <v>516</v>
      </c>
      <c r="I213" s="100" t="s">
        <v>517</v>
      </c>
      <c r="J213" s="63">
        <v>1</v>
      </c>
      <c r="K213" s="158">
        <v>43160</v>
      </c>
      <c r="L213" s="158">
        <v>43465</v>
      </c>
      <c r="M213" s="8">
        <f t="shared" si="3"/>
        <v>44</v>
      </c>
      <c r="N213" s="59">
        <v>1</v>
      </c>
      <c r="O213" s="139" t="s">
        <v>2441</v>
      </c>
    </row>
    <row r="214" spans="1:15" s="93" customFormat="1" ht="18" customHeight="1" thickBot="1" x14ac:dyDescent="0.3">
      <c r="A214" s="92">
        <v>204</v>
      </c>
      <c r="B214" s="93" t="s">
        <v>1867</v>
      </c>
      <c r="C214" s="94" t="s">
        <v>26</v>
      </c>
      <c r="D214" s="58" t="s">
        <v>56</v>
      </c>
      <c r="E214" s="95" t="s">
        <v>2993</v>
      </c>
      <c r="F214" s="12" t="s">
        <v>518</v>
      </c>
      <c r="G214" s="12" t="s">
        <v>519</v>
      </c>
      <c r="H214" s="12" t="s">
        <v>520</v>
      </c>
      <c r="I214" s="100" t="s">
        <v>521</v>
      </c>
      <c r="J214" s="63">
        <v>3</v>
      </c>
      <c r="K214" s="158">
        <v>43146</v>
      </c>
      <c r="L214" s="158">
        <v>43434</v>
      </c>
      <c r="M214" s="8">
        <f t="shared" si="3"/>
        <v>42</v>
      </c>
      <c r="N214" s="59">
        <v>3</v>
      </c>
      <c r="O214" s="139" t="s">
        <v>2442</v>
      </c>
    </row>
    <row r="215" spans="1:15" s="93" customFormat="1" ht="18" customHeight="1" thickBot="1" x14ac:dyDescent="0.3">
      <c r="A215" s="92">
        <v>205</v>
      </c>
      <c r="B215" s="93" t="s">
        <v>1868</v>
      </c>
      <c r="C215" s="94" t="s">
        <v>26</v>
      </c>
      <c r="D215" s="58" t="s">
        <v>113</v>
      </c>
      <c r="E215" s="95" t="s">
        <v>2994</v>
      </c>
      <c r="F215" s="12" t="s">
        <v>522</v>
      </c>
      <c r="G215" s="12" t="s">
        <v>523</v>
      </c>
      <c r="H215" s="12" t="s">
        <v>524</v>
      </c>
      <c r="I215" s="100" t="s">
        <v>525</v>
      </c>
      <c r="J215" s="63">
        <v>1</v>
      </c>
      <c r="K215" s="158">
        <v>43146</v>
      </c>
      <c r="L215" s="158">
        <v>43342</v>
      </c>
      <c r="M215" s="8">
        <f t="shared" si="3"/>
        <v>28</v>
      </c>
      <c r="N215" s="59">
        <v>1</v>
      </c>
      <c r="O215" s="139" t="s">
        <v>2440</v>
      </c>
    </row>
    <row r="216" spans="1:15" s="93" customFormat="1" ht="18" customHeight="1" thickBot="1" x14ac:dyDescent="0.3">
      <c r="A216" s="92">
        <v>206</v>
      </c>
      <c r="B216" s="93" t="s">
        <v>1869</v>
      </c>
      <c r="C216" s="94" t="s">
        <v>26</v>
      </c>
      <c r="D216" s="58" t="s">
        <v>76</v>
      </c>
      <c r="E216" s="12" t="s">
        <v>2995</v>
      </c>
      <c r="F216" s="12" t="s">
        <v>3185</v>
      </c>
      <c r="G216" s="12" t="s">
        <v>526</v>
      </c>
      <c r="H216" s="12" t="s">
        <v>527</v>
      </c>
      <c r="I216" s="100" t="s">
        <v>528</v>
      </c>
      <c r="J216" s="63">
        <v>1</v>
      </c>
      <c r="K216" s="158">
        <v>43146</v>
      </c>
      <c r="L216" s="158">
        <v>43189</v>
      </c>
      <c r="M216" s="8">
        <f t="shared" si="3"/>
        <v>7</v>
      </c>
      <c r="N216" s="59">
        <v>1</v>
      </c>
      <c r="O216" s="139" t="s">
        <v>2443</v>
      </c>
    </row>
    <row r="217" spans="1:15" s="93" customFormat="1" ht="18" customHeight="1" thickBot="1" x14ac:dyDescent="0.3">
      <c r="A217" s="92">
        <v>207</v>
      </c>
      <c r="B217" s="93" t="s">
        <v>1870</v>
      </c>
      <c r="C217" s="94" t="s">
        <v>26</v>
      </c>
      <c r="D217" s="58" t="s">
        <v>80</v>
      </c>
      <c r="E217" s="12" t="s">
        <v>2996</v>
      </c>
      <c r="F217" s="12" t="s">
        <v>529</v>
      </c>
      <c r="G217" s="12" t="s">
        <v>530</v>
      </c>
      <c r="H217" s="12" t="s">
        <v>531</v>
      </c>
      <c r="I217" s="100" t="s">
        <v>44</v>
      </c>
      <c r="J217" s="63">
        <v>1</v>
      </c>
      <c r="K217" s="158">
        <v>43132</v>
      </c>
      <c r="L217" s="158">
        <v>43403</v>
      </c>
      <c r="M217" s="8">
        <f t="shared" si="3"/>
        <v>39</v>
      </c>
      <c r="N217" s="59">
        <v>1</v>
      </c>
      <c r="O217" s="139" t="s">
        <v>2444</v>
      </c>
    </row>
    <row r="218" spans="1:15" s="93" customFormat="1" ht="18" customHeight="1" thickBot="1" x14ac:dyDescent="0.3">
      <c r="A218" s="92">
        <v>208</v>
      </c>
      <c r="B218" s="93" t="s">
        <v>1871</v>
      </c>
      <c r="C218" s="94" t="s">
        <v>26</v>
      </c>
      <c r="D218" s="58" t="s">
        <v>80</v>
      </c>
      <c r="E218" s="12" t="s">
        <v>2996</v>
      </c>
      <c r="F218" s="12" t="s">
        <v>532</v>
      </c>
      <c r="G218" s="12" t="s">
        <v>533</v>
      </c>
      <c r="H218" s="12" t="s">
        <v>534</v>
      </c>
      <c r="I218" s="100" t="s">
        <v>528</v>
      </c>
      <c r="J218" s="63">
        <v>1</v>
      </c>
      <c r="K218" s="158">
        <v>43146</v>
      </c>
      <c r="L218" s="158">
        <v>43189</v>
      </c>
      <c r="M218" s="8">
        <f t="shared" si="3"/>
        <v>7</v>
      </c>
      <c r="N218" s="59">
        <v>1</v>
      </c>
      <c r="O218" s="139" t="s">
        <v>2443</v>
      </c>
    </row>
    <row r="219" spans="1:15" s="93" customFormat="1" ht="18" customHeight="1" thickBot="1" x14ac:dyDescent="0.3">
      <c r="A219" s="92">
        <v>209</v>
      </c>
      <c r="B219" s="93" t="s">
        <v>1872</v>
      </c>
      <c r="C219" s="94" t="s">
        <v>26</v>
      </c>
      <c r="D219" s="58" t="s">
        <v>89</v>
      </c>
      <c r="E219" s="95" t="s">
        <v>2997</v>
      </c>
      <c r="F219" s="12" t="s">
        <v>3186</v>
      </c>
      <c r="G219" s="12" t="s">
        <v>535</v>
      </c>
      <c r="H219" s="12" t="s">
        <v>536</v>
      </c>
      <c r="I219" s="100" t="s">
        <v>194</v>
      </c>
      <c r="J219" s="63">
        <v>1</v>
      </c>
      <c r="K219" s="158">
        <v>43374</v>
      </c>
      <c r="L219" s="158">
        <v>43434</v>
      </c>
      <c r="M219" s="8">
        <f t="shared" si="3"/>
        <v>9</v>
      </c>
      <c r="N219" s="59">
        <v>1</v>
      </c>
      <c r="O219" s="139" t="s">
        <v>2445</v>
      </c>
    </row>
    <row r="220" spans="1:15" s="93" customFormat="1" ht="18" customHeight="1" thickBot="1" x14ac:dyDescent="0.3">
      <c r="A220" s="92">
        <v>210</v>
      </c>
      <c r="B220" s="93" t="s">
        <v>1873</v>
      </c>
      <c r="C220" s="94" t="s">
        <v>26</v>
      </c>
      <c r="D220" s="58" t="s">
        <v>89</v>
      </c>
      <c r="E220" s="12" t="s">
        <v>2998</v>
      </c>
      <c r="F220" s="12" t="s">
        <v>3186</v>
      </c>
      <c r="G220" s="12" t="s">
        <v>535</v>
      </c>
      <c r="H220" s="12" t="s">
        <v>537</v>
      </c>
      <c r="I220" s="100" t="s">
        <v>538</v>
      </c>
      <c r="J220" s="63">
        <v>15</v>
      </c>
      <c r="K220" s="158">
        <v>43179</v>
      </c>
      <c r="L220" s="158">
        <v>43661</v>
      </c>
      <c r="M220" s="8">
        <f t="shared" si="3"/>
        <v>17</v>
      </c>
      <c r="N220" s="59">
        <v>15</v>
      </c>
      <c r="O220" s="139" t="s">
        <v>2446</v>
      </c>
    </row>
    <row r="221" spans="1:15" s="93" customFormat="1" ht="18" customHeight="1" thickBot="1" x14ac:dyDescent="0.3">
      <c r="A221" s="92">
        <v>211</v>
      </c>
      <c r="B221" s="93" t="s">
        <v>1874</v>
      </c>
      <c r="C221" s="94" t="s">
        <v>26</v>
      </c>
      <c r="D221" s="58" t="s">
        <v>94</v>
      </c>
      <c r="E221" s="12" t="s">
        <v>2999</v>
      </c>
      <c r="F221" s="12" t="s">
        <v>539</v>
      </c>
      <c r="G221" s="12" t="s">
        <v>540</v>
      </c>
      <c r="H221" s="12" t="s">
        <v>541</v>
      </c>
      <c r="I221" s="100" t="s">
        <v>542</v>
      </c>
      <c r="J221" s="63">
        <v>1</v>
      </c>
      <c r="K221" s="158">
        <v>43132</v>
      </c>
      <c r="L221" s="158">
        <v>43281</v>
      </c>
      <c r="M221" s="8">
        <f t="shared" si="3"/>
        <v>22</v>
      </c>
      <c r="N221" s="59">
        <v>1</v>
      </c>
      <c r="O221" s="139" t="s">
        <v>2447</v>
      </c>
    </row>
    <row r="222" spans="1:15" s="93" customFormat="1" ht="18" customHeight="1" thickBot="1" x14ac:dyDescent="0.3">
      <c r="A222" s="92">
        <v>212</v>
      </c>
      <c r="B222" s="93" t="s">
        <v>1875</v>
      </c>
      <c r="C222" s="94" t="s">
        <v>26</v>
      </c>
      <c r="D222" s="58" t="s">
        <v>94</v>
      </c>
      <c r="E222" s="12" t="s">
        <v>3000</v>
      </c>
      <c r="F222" s="12" t="s">
        <v>543</v>
      </c>
      <c r="G222" s="12" t="s">
        <v>509</v>
      </c>
      <c r="H222" s="12" t="s">
        <v>544</v>
      </c>
      <c r="I222" s="100" t="s">
        <v>511</v>
      </c>
      <c r="J222" s="63">
        <v>1</v>
      </c>
      <c r="K222" s="158">
        <v>43146</v>
      </c>
      <c r="L222" s="158">
        <v>43342</v>
      </c>
      <c r="M222" s="8">
        <f t="shared" si="3"/>
        <v>28</v>
      </c>
      <c r="N222" s="59">
        <v>1</v>
      </c>
      <c r="O222" s="139" t="s">
        <v>2440</v>
      </c>
    </row>
    <row r="223" spans="1:15" s="93" customFormat="1" ht="18" customHeight="1" thickBot="1" x14ac:dyDescent="0.3">
      <c r="A223" s="92">
        <v>213</v>
      </c>
      <c r="B223" s="93" t="s">
        <v>1876</v>
      </c>
      <c r="C223" s="94" t="s">
        <v>26</v>
      </c>
      <c r="D223" s="58" t="s">
        <v>175</v>
      </c>
      <c r="E223" s="95" t="s">
        <v>3001</v>
      </c>
      <c r="F223" s="12" t="s">
        <v>3187</v>
      </c>
      <c r="G223" s="12" t="s">
        <v>545</v>
      </c>
      <c r="H223" s="12" t="s">
        <v>546</v>
      </c>
      <c r="I223" s="100" t="s">
        <v>547</v>
      </c>
      <c r="J223" s="63">
        <v>1</v>
      </c>
      <c r="K223" s="158">
        <v>43146</v>
      </c>
      <c r="L223" s="158">
        <v>43265</v>
      </c>
      <c r="M223" s="8">
        <f t="shared" si="3"/>
        <v>17</v>
      </c>
      <c r="N223" s="59">
        <v>0.5</v>
      </c>
      <c r="O223" s="139" t="s">
        <v>2448</v>
      </c>
    </row>
    <row r="224" spans="1:15" s="93" customFormat="1" ht="18" customHeight="1" thickBot="1" x14ac:dyDescent="0.3">
      <c r="A224" s="92">
        <v>214</v>
      </c>
      <c r="B224" s="93" t="s">
        <v>1877</v>
      </c>
      <c r="C224" s="94" t="s">
        <v>26</v>
      </c>
      <c r="D224" s="58" t="s">
        <v>175</v>
      </c>
      <c r="E224" s="95" t="s">
        <v>3001</v>
      </c>
      <c r="F224" s="12" t="s">
        <v>3187</v>
      </c>
      <c r="G224" s="12" t="s">
        <v>548</v>
      </c>
      <c r="H224" s="12" t="s">
        <v>549</v>
      </c>
      <c r="I224" s="100" t="s">
        <v>550</v>
      </c>
      <c r="J224" s="63">
        <v>1</v>
      </c>
      <c r="K224" s="158">
        <v>43146</v>
      </c>
      <c r="L224" s="158">
        <v>43265</v>
      </c>
      <c r="M224" s="8">
        <f t="shared" si="3"/>
        <v>17</v>
      </c>
      <c r="N224" s="59">
        <v>0.5</v>
      </c>
      <c r="O224" s="139" t="s">
        <v>2448</v>
      </c>
    </row>
    <row r="225" spans="1:15" s="93" customFormat="1" ht="18" customHeight="1" thickBot="1" x14ac:dyDescent="0.3">
      <c r="A225" s="92">
        <v>215</v>
      </c>
      <c r="B225" s="93" t="s">
        <v>1878</v>
      </c>
      <c r="C225" s="94" t="s">
        <v>26</v>
      </c>
      <c r="D225" s="58" t="s">
        <v>175</v>
      </c>
      <c r="E225" s="95" t="s">
        <v>3001</v>
      </c>
      <c r="F225" s="12" t="s">
        <v>3187</v>
      </c>
      <c r="G225" s="12" t="s">
        <v>551</v>
      </c>
      <c r="H225" s="12" t="s">
        <v>552</v>
      </c>
      <c r="I225" s="100" t="s">
        <v>553</v>
      </c>
      <c r="J225" s="63">
        <v>1</v>
      </c>
      <c r="K225" s="158">
        <v>43146</v>
      </c>
      <c r="L225" s="158">
        <v>43265</v>
      </c>
      <c r="M225" s="8">
        <f t="shared" si="3"/>
        <v>17</v>
      </c>
      <c r="N225" s="59">
        <v>1</v>
      </c>
      <c r="O225" s="139" t="s">
        <v>2448</v>
      </c>
    </row>
    <row r="226" spans="1:15" s="93" customFormat="1" ht="18" customHeight="1" thickBot="1" x14ac:dyDescent="0.3">
      <c r="A226" s="92">
        <v>216</v>
      </c>
      <c r="B226" s="93" t="s">
        <v>1879</v>
      </c>
      <c r="C226" s="94" t="s">
        <v>26</v>
      </c>
      <c r="D226" s="58" t="s">
        <v>117</v>
      </c>
      <c r="E226" s="12" t="s">
        <v>3002</v>
      </c>
      <c r="F226" s="12" t="s">
        <v>554</v>
      </c>
      <c r="G226" s="12" t="s">
        <v>555</v>
      </c>
      <c r="H226" s="12" t="s">
        <v>556</v>
      </c>
      <c r="I226" s="100" t="s">
        <v>557</v>
      </c>
      <c r="J226" s="63">
        <v>1</v>
      </c>
      <c r="K226" s="158">
        <v>43146</v>
      </c>
      <c r="L226" s="158">
        <v>43465</v>
      </c>
      <c r="M226" s="8">
        <f t="shared" si="3"/>
        <v>46</v>
      </c>
      <c r="N226" s="59">
        <v>1</v>
      </c>
      <c r="O226" s="139" t="s">
        <v>2449</v>
      </c>
    </row>
    <row r="227" spans="1:15" s="93" customFormat="1" ht="18" customHeight="1" thickBot="1" x14ac:dyDescent="0.3">
      <c r="A227" s="92">
        <v>217</v>
      </c>
      <c r="B227" s="93" t="s">
        <v>1880</v>
      </c>
      <c r="C227" s="94" t="s">
        <v>26</v>
      </c>
      <c r="D227" s="58" t="s">
        <v>121</v>
      </c>
      <c r="E227" s="12" t="s">
        <v>3003</v>
      </c>
      <c r="F227" s="12" t="s">
        <v>558</v>
      </c>
      <c r="G227" s="12" t="s">
        <v>559</v>
      </c>
      <c r="H227" s="12" t="s">
        <v>560</v>
      </c>
      <c r="I227" s="100" t="s">
        <v>561</v>
      </c>
      <c r="J227" s="63">
        <v>1</v>
      </c>
      <c r="K227" s="158">
        <v>43146</v>
      </c>
      <c r="L227" s="158">
        <v>43465</v>
      </c>
      <c r="M227" s="8">
        <f t="shared" si="3"/>
        <v>46</v>
      </c>
      <c r="N227" s="59">
        <v>1</v>
      </c>
      <c r="O227" s="139" t="s">
        <v>2450</v>
      </c>
    </row>
    <row r="228" spans="1:15" s="93" customFormat="1" ht="18" customHeight="1" thickBot="1" x14ac:dyDescent="0.3">
      <c r="A228" s="92">
        <v>218</v>
      </c>
      <c r="B228" s="93" t="s">
        <v>1881</v>
      </c>
      <c r="C228" s="94" t="s">
        <v>26</v>
      </c>
      <c r="D228" s="58" t="s">
        <v>121</v>
      </c>
      <c r="E228" s="12" t="s">
        <v>3003</v>
      </c>
      <c r="F228" s="12" t="s">
        <v>558</v>
      </c>
      <c r="G228" s="12" t="s">
        <v>559</v>
      </c>
      <c r="H228" s="12" t="s">
        <v>562</v>
      </c>
      <c r="I228" s="100" t="s">
        <v>563</v>
      </c>
      <c r="J228" s="63">
        <v>1</v>
      </c>
      <c r="K228" s="158">
        <v>43146</v>
      </c>
      <c r="L228" s="158">
        <v>43465</v>
      </c>
      <c r="M228" s="8">
        <f t="shared" si="3"/>
        <v>46</v>
      </c>
      <c r="N228" s="59">
        <v>1</v>
      </c>
      <c r="O228" s="139" t="s">
        <v>2451</v>
      </c>
    </row>
    <row r="229" spans="1:15" s="93" customFormat="1" ht="18" customHeight="1" thickBot="1" x14ac:dyDescent="0.3">
      <c r="A229" s="92">
        <v>219</v>
      </c>
      <c r="B229" s="93" t="s">
        <v>1882</v>
      </c>
      <c r="C229" s="94" t="s">
        <v>26</v>
      </c>
      <c r="D229" s="58" t="s">
        <v>168</v>
      </c>
      <c r="E229" s="12" t="s">
        <v>3004</v>
      </c>
      <c r="F229" s="12" t="s">
        <v>564</v>
      </c>
      <c r="G229" s="12" t="s">
        <v>565</v>
      </c>
      <c r="H229" s="12" t="s">
        <v>566</v>
      </c>
      <c r="I229" s="100" t="s">
        <v>567</v>
      </c>
      <c r="J229" s="63">
        <v>1</v>
      </c>
      <c r="K229" s="158">
        <v>43146</v>
      </c>
      <c r="L229" s="158">
        <v>43465</v>
      </c>
      <c r="M229" s="8">
        <f t="shared" si="3"/>
        <v>46</v>
      </c>
      <c r="N229" s="59">
        <v>1</v>
      </c>
      <c r="O229" s="25" t="s">
        <v>2452</v>
      </c>
    </row>
    <row r="230" spans="1:15" s="93" customFormat="1" ht="18" customHeight="1" thickBot="1" x14ac:dyDescent="0.3">
      <c r="A230" s="92">
        <v>220</v>
      </c>
      <c r="B230" s="93" t="s">
        <v>1883</v>
      </c>
      <c r="C230" s="94" t="s">
        <v>26</v>
      </c>
      <c r="D230" s="58" t="s">
        <v>168</v>
      </c>
      <c r="E230" s="12" t="s">
        <v>3004</v>
      </c>
      <c r="F230" s="12" t="s">
        <v>564</v>
      </c>
      <c r="G230" s="12" t="s">
        <v>565</v>
      </c>
      <c r="H230" s="12" t="s">
        <v>568</v>
      </c>
      <c r="I230" s="100" t="s">
        <v>569</v>
      </c>
      <c r="J230" s="63">
        <v>1</v>
      </c>
      <c r="K230" s="158">
        <v>43146</v>
      </c>
      <c r="L230" s="158">
        <v>43465</v>
      </c>
      <c r="M230" s="8">
        <f t="shared" si="3"/>
        <v>46</v>
      </c>
      <c r="N230" s="59">
        <v>1</v>
      </c>
      <c r="O230" s="22" t="s">
        <v>2453</v>
      </c>
    </row>
    <row r="231" spans="1:15" s="93" customFormat="1" ht="18" customHeight="1" thickBot="1" x14ac:dyDescent="0.3">
      <c r="A231" s="92">
        <v>221</v>
      </c>
      <c r="B231" s="93" t="s">
        <v>1884</v>
      </c>
      <c r="C231" s="94" t="s">
        <v>26</v>
      </c>
      <c r="D231" s="58" t="s">
        <v>570</v>
      </c>
      <c r="E231" s="12" t="s">
        <v>3005</v>
      </c>
      <c r="F231" s="12" t="s">
        <v>3188</v>
      </c>
      <c r="G231" s="12" t="s">
        <v>571</v>
      </c>
      <c r="H231" s="12" t="s">
        <v>572</v>
      </c>
      <c r="I231" s="100" t="s">
        <v>573</v>
      </c>
      <c r="J231" s="63">
        <v>1</v>
      </c>
      <c r="K231" s="158">
        <v>43146</v>
      </c>
      <c r="L231" s="158">
        <v>43403</v>
      </c>
      <c r="M231" s="8">
        <f t="shared" si="3"/>
        <v>37</v>
      </c>
      <c r="N231" s="59">
        <v>1</v>
      </c>
      <c r="O231" s="139" t="s">
        <v>2454</v>
      </c>
    </row>
    <row r="232" spans="1:15" s="93" customFormat="1" ht="18" customHeight="1" thickBot="1" x14ac:dyDescent="0.3">
      <c r="A232" s="92">
        <v>222</v>
      </c>
      <c r="B232" s="93" t="s">
        <v>1885</v>
      </c>
      <c r="C232" s="94" t="s">
        <v>26</v>
      </c>
      <c r="D232" s="58" t="s">
        <v>41</v>
      </c>
      <c r="E232" s="95" t="s">
        <v>3006</v>
      </c>
      <c r="F232" s="12" t="s">
        <v>296</v>
      </c>
      <c r="G232" s="12" t="s">
        <v>42</v>
      </c>
      <c r="H232" s="97" t="s">
        <v>43</v>
      </c>
      <c r="I232" s="98" t="s">
        <v>44</v>
      </c>
      <c r="J232" s="63">
        <v>1</v>
      </c>
      <c r="K232" s="158">
        <v>42979</v>
      </c>
      <c r="L232" s="158">
        <v>43190</v>
      </c>
      <c r="M232" s="8">
        <f t="shared" si="3"/>
        <v>31</v>
      </c>
      <c r="N232" s="59">
        <v>1</v>
      </c>
      <c r="O232" s="139" t="s">
        <v>2455</v>
      </c>
    </row>
    <row r="233" spans="1:15" s="93" customFormat="1" ht="18" customHeight="1" thickBot="1" x14ac:dyDescent="0.3">
      <c r="A233" s="92">
        <v>223</v>
      </c>
      <c r="B233" s="93" t="s">
        <v>1886</v>
      </c>
      <c r="C233" s="94" t="s">
        <v>26</v>
      </c>
      <c r="D233" s="58" t="s">
        <v>41</v>
      </c>
      <c r="E233" s="95" t="s">
        <v>3006</v>
      </c>
      <c r="F233" s="12" t="s">
        <v>296</v>
      </c>
      <c r="G233" s="12" t="s">
        <v>45</v>
      </c>
      <c r="H233" s="97" t="s">
        <v>46</v>
      </c>
      <c r="I233" s="98" t="s">
        <v>47</v>
      </c>
      <c r="J233" s="63">
        <v>7</v>
      </c>
      <c r="K233" s="158">
        <v>42979</v>
      </c>
      <c r="L233" s="158">
        <v>43190</v>
      </c>
      <c r="M233" s="8">
        <f t="shared" si="3"/>
        <v>31</v>
      </c>
      <c r="N233" s="59">
        <v>7</v>
      </c>
      <c r="O233" s="139" t="s">
        <v>2317</v>
      </c>
    </row>
    <row r="234" spans="1:15" s="93" customFormat="1" ht="18" customHeight="1" thickBot="1" x14ac:dyDescent="0.3">
      <c r="A234" s="92">
        <v>224</v>
      </c>
      <c r="B234" s="93" t="s">
        <v>1887</v>
      </c>
      <c r="C234" s="94" t="s">
        <v>26</v>
      </c>
      <c r="D234" s="58" t="s">
        <v>66</v>
      </c>
      <c r="E234" s="95" t="s">
        <v>3007</v>
      </c>
      <c r="F234" s="12" t="s">
        <v>296</v>
      </c>
      <c r="G234" s="12" t="s">
        <v>42</v>
      </c>
      <c r="H234" s="97" t="s">
        <v>43</v>
      </c>
      <c r="I234" s="98" t="s">
        <v>44</v>
      </c>
      <c r="J234" s="63">
        <v>1</v>
      </c>
      <c r="K234" s="158">
        <v>42979</v>
      </c>
      <c r="L234" s="158">
        <v>43190</v>
      </c>
      <c r="M234" s="8">
        <f t="shared" si="3"/>
        <v>31</v>
      </c>
      <c r="N234" s="59">
        <v>1</v>
      </c>
      <c r="O234" s="139" t="s">
        <v>2456</v>
      </c>
    </row>
    <row r="235" spans="1:15" s="93" customFormat="1" ht="18" customHeight="1" thickBot="1" x14ac:dyDescent="0.3">
      <c r="A235" s="92">
        <v>225</v>
      </c>
      <c r="B235" s="93" t="s">
        <v>1888</v>
      </c>
      <c r="C235" s="94" t="s">
        <v>26</v>
      </c>
      <c r="D235" s="58" t="s">
        <v>66</v>
      </c>
      <c r="E235" s="95" t="s">
        <v>3007</v>
      </c>
      <c r="F235" s="12" t="s">
        <v>296</v>
      </c>
      <c r="G235" s="12" t="s">
        <v>45</v>
      </c>
      <c r="H235" s="97" t="s">
        <v>46</v>
      </c>
      <c r="I235" s="98" t="s">
        <v>47</v>
      </c>
      <c r="J235" s="63">
        <v>7</v>
      </c>
      <c r="K235" s="158">
        <v>42979</v>
      </c>
      <c r="L235" s="158">
        <v>43190</v>
      </c>
      <c r="M235" s="8">
        <f t="shared" si="3"/>
        <v>31</v>
      </c>
      <c r="N235" s="59">
        <v>7</v>
      </c>
      <c r="O235" s="139" t="s">
        <v>2317</v>
      </c>
    </row>
    <row r="236" spans="1:15" s="93" customFormat="1" ht="18" customHeight="1" thickBot="1" x14ac:dyDescent="0.3">
      <c r="A236" s="92">
        <v>226</v>
      </c>
      <c r="B236" s="93" t="s">
        <v>1889</v>
      </c>
      <c r="C236" s="94" t="s">
        <v>26</v>
      </c>
      <c r="D236" s="58" t="s">
        <v>80</v>
      </c>
      <c r="E236" s="95" t="s">
        <v>3008</v>
      </c>
      <c r="F236" s="12" t="s">
        <v>574</v>
      </c>
      <c r="G236" s="12" t="s">
        <v>575</v>
      </c>
      <c r="H236" s="97" t="s">
        <v>576</v>
      </c>
      <c r="I236" s="98" t="s">
        <v>577</v>
      </c>
      <c r="J236" s="63">
        <v>100</v>
      </c>
      <c r="K236" s="158">
        <v>42962</v>
      </c>
      <c r="L236" s="158">
        <v>43454</v>
      </c>
      <c r="M236" s="8">
        <f t="shared" si="3"/>
        <v>19</v>
      </c>
      <c r="N236" s="61">
        <v>100</v>
      </c>
      <c r="O236" s="139" t="s">
        <v>2457</v>
      </c>
    </row>
    <row r="237" spans="1:15" s="93" customFormat="1" ht="18" customHeight="1" thickBot="1" x14ac:dyDescent="0.3">
      <c r="A237" s="92">
        <v>227</v>
      </c>
      <c r="B237" s="93" t="s">
        <v>1890</v>
      </c>
      <c r="C237" s="94" t="s">
        <v>26</v>
      </c>
      <c r="D237" s="58" t="s">
        <v>80</v>
      </c>
      <c r="E237" s="95" t="s">
        <v>3008</v>
      </c>
      <c r="F237" s="12" t="s">
        <v>574</v>
      </c>
      <c r="G237" s="12" t="s">
        <v>578</v>
      </c>
      <c r="H237" s="97" t="s">
        <v>579</v>
      </c>
      <c r="I237" s="98" t="s">
        <v>102</v>
      </c>
      <c r="J237" s="63">
        <v>1</v>
      </c>
      <c r="K237" s="158">
        <v>42962</v>
      </c>
      <c r="L237" s="158">
        <v>43039</v>
      </c>
      <c r="M237" s="8">
        <f t="shared" si="3"/>
        <v>11</v>
      </c>
      <c r="N237" s="61">
        <v>1</v>
      </c>
      <c r="O237" s="139" t="s">
        <v>2458</v>
      </c>
    </row>
    <row r="238" spans="1:15" s="93" customFormat="1" ht="18" customHeight="1" thickBot="1" x14ac:dyDescent="0.3">
      <c r="A238" s="92">
        <v>228</v>
      </c>
      <c r="B238" s="93" t="s">
        <v>1891</v>
      </c>
      <c r="C238" s="94" t="s">
        <v>26</v>
      </c>
      <c r="D238" s="58" t="s">
        <v>89</v>
      </c>
      <c r="E238" s="34" t="s">
        <v>3009</v>
      </c>
      <c r="F238" s="12" t="s">
        <v>580</v>
      </c>
      <c r="G238" s="12" t="s">
        <v>581</v>
      </c>
      <c r="H238" s="97" t="s">
        <v>582</v>
      </c>
      <c r="I238" s="98" t="s">
        <v>583</v>
      </c>
      <c r="J238" s="63">
        <v>1</v>
      </c>
      <c r="K238" s="158">
        <v>42962</v>
      </c>
      <c r="L238" s="158">
        <v>43281</v>
      </c>
      <c r="M238" s="8">
        <f t="shared" si="3"/>
        <v>46</v>
      </c>
      <c r="N238" s="61">
        <v>1</v>
      </c>
      <c r="O238" s="139" t="s">
        <v>2459</v>
      </c>
    </row>
    <row r="239" spans="1:15" s="93" customFormat="1" ht="18" customHeight="1" thickBot="1" x14ac:dyDescent="0.3">
      <c r="A239" s="92">
        <v>229</v>
      </c>
      <c r="B239" s="93" t="s">
        <v>1892</v>
      </c>
      <c r="C239" s="94" t="s">
        <v>26</v>
      </c>
      <c r="D239" s="58" t="s">
        <v>89</v>
      </c>
      <c r="E239" s="34" t="s">
        <v>3009</v>
      </c>
      <c r="F239" s="12" t="s">
        <v>584</v>
      </c>
      <c r="G239" s="12" t="s">
        <v>585</v>
      </c>
      <c r="H239" s="12" t="s">
        <v>586</v>
      </c>
      <c r="I239" s="100" t="s">
        <v>587</v>
      </c>
      <c r="J239" s="63">
        <v>1</v>
      </c>
      <c r="K239" s="158">
        <v>42957</v>
      </c>
      <c r="L239" s="158">
        <v>43038</v>
      </c>
      <c r="M239" s="8">
        <f t="shared" si="3"/>
        <v>12</v>
      </c>
      <c r="N239" s="61">
        <v>1</v>
      </c>
      <c r="O239" s="139" t="s">
        <v>2460</v>
      </c>
    </row>
    <row r="240" spans="1:15" s="93" customFormat="1" ht="18" customHeight="1" thickBot="1" x14ac:dyDescent="0.3">
      <c r="A240" s="92">
        <v>230</v>
      </c>
      <c r="B240" s="93" t="s">
        <v>1893</v>
      </c>
      <c r="C240" s="94" t="s">
        <v>26</v>
      </c>
      <c r="D240" s="58" t="s">
        <v>94</v>
      </c>
      <c r="E240" s="95" t="s">
        <v>3010</v>
      </c>
      <c r="F240" s="12" t="s">
        <v>588</v>
      </c>
      <c r="G240" s="12" t="s">
        <v>589</v>
      </c>
      <c r="H240" s="12" t="s">
        <v>590</v>
      </c>
      <c r="I240" s="100" t="s">
        <v>591</v>
      </c>
      <c r="J240" s="63">
        <v>1</v>
      </c>
      <c r="K240" s="158">
        <v>42979</v>
      </c>
      <c r="L240" s="158">
        <v>43281</v>
      </c>
      <c r="M240" s="8">
        <f t="shared" si="3"/>
        <v>44</v>
      </c>
      <c r="N240" s="61">
        <v>1</v>
      </c>
      <c r="O240" s="139" t="s">
        <v>2461</v>
      </c>
    </row>
    <row r="241" spans="1:15" s="93" customFormat="1" ht="18" customHeight="1" thickBot="1" x14ac:dyDescent="0.3">
      <c r="A241" s="92">
        <v>231</v>
      </c>
      <c r="B241" s="93" t="s">
        <v>1894</v>
      </c>
      <c r="C241" s="94" t="s">
        <v>26</v>
      </c>
      <c r="D241" s="58" t="s">
        <v>94</v>
      </c>
      <c r="E241" s="95" t="s">
        <v>3010</v>
      </c>
      <c r="F241" s="12" t="s">
        <v>592</v>
      </c>
      <c r="G241" s="12" t="s">
        <v>593</v>
      </c>
      <c r="H241" s="12" t="s">
        <v>594</v>
      </c>
      <c r="I241" s="100" t="s">
        <v>591</v>
      </c>
      <c r="J241" s="63">
        <v>1</v>
      </c>
      <c r="K241" s="158">
        <v>42977</v>
      </c>
      <c r="L241" s="158">
        <v>43131</v>
      </c>
      <c r="M241" s="8">
        <f t="shared" si="3"/>
        <v>22</v>
      </c>
      <c r="N241" s="61">
        <v>1</v>
      </c>
      <c r="O241" s="139" t="s">
        <v>2461</v>
      </c>
    </row>
    <row r="242" spans="1:15" s="93" customFormat="1" ht="18" customHeight="1" thickBot="1" x14ac:dyDescent="0.3">
      <c r="A242" s="92">
        <v>232</v>
      </c>
      <c r="B242" s="93" t="s">
        <v>1895</v>
      </c>
      <c r="C242" s="94" t="s">
        <v>26</v>
      </c>
      <c r="D242" s="58" t="s">
        <v>117</v>
      </c>
      <c r="E242" s="95" t="s">
        <v>3011</v>
      </c>
      <c r="F242" s="12" t="s">
        <v>595</v>
      </c>
      <c r="G242" s="12" t="s">
        <v>596</v>
      </c>
      <c r="H242" s="12" t="s">
        <v>597</v>
      </c>
      <c r="I242" s="100" t="s">
        <v>598</v>
      </c>
      <c r="J242" s="63">
        <v>1</v>
      </c>
      <c r="K242" s="158">
        <v>42979</v>
      </c>
      <c r="L242" s="158">
        <v>43281</v>
      </c>
      <c r="M242" s="8">
        <f t="shared" si="3"/>
        <v>44</v>
      </c>
      <c r="N242" s="61">
        <v>1</v>
      </c>
      <c r="O242" s="139" t="s">
        <v>2462</v>
      </c>
    </row>
    <row r="243" spans="1:15" s="93" customFormat="1" ht="18" customHeight="1" thickBot="1" x14ac:dyDescent="0.3">
      <c r="A243" s="92">
        <v>233</v>
      </c>
      <c r="B243" s="93" t="s">
        <v>1896</v>
      </c>
      <c r="C243" s="94" t="s">
        <v>26</v>
      </c>
      <c r="D243" s="58" t="s">
        <v>117</v>
      </c>
      <c r="E243" s="95" t="s">
        <v>3011</v>
      </c>
      <c r="F243" s="12" t="s">
        <v>599</v>
      </c>
      <c r="G243" s="12" t="s">
        <v>600</v>
      </c>
      <c r="H243" s="12" t="s">
        <v>601</v>
      </c>
      <c r="I243" s="100" t="s">
        <v>602</v>
      </c>
      <c r="J243" s="63">
        <v>3</v>
      </c>
      <c r="K243" s="158">
        <v>42979</v>
      </c>
      <c r="L243" s="158">
        <v>43281</v>
      </c>
      <c r="M243" s="8">
        <f t="shared" si="3"/>
        <v>44</v>
      </c>
      <c r="N243" s="61">
        <v>3</v>
      </c>
      <c r="O243" s="139" t="s">
        <v>2463</v>
      </c>
    </row>
    <row r="244" spans="1:15" s="93" customFormat="1" ht="18" customHeight="1" thickBot="1" x14ac:dyDescent="0.3">
      <c r="A244" s="92">
        <v>234</v>
      </c>
      <c r="B244" s="93" t="s">
        <v>1897</v>
      </c>
      <c r="C244" s="94" t="s">
        <v>26</v>
      </c>
      <c r="D244" s="58" t="s">
        <v>41</v>
      </c>
      <c r="E244" s="12" t="s">
        <v>3012</v>
      </c>
      <c r="F244" s="10" t="s">
        <v>603</v>
      </c>
      <c r="G244" s="10" t="s">
        <v>604</v>
      </c>
      <c r="H244" s="10" t="s">
        <v>605</v>
      </c>
      <c r="I244" s="16" t="s">
        <v>606</v>
      </c>
      <c r="J244" s="14">
        <v>44</v>
      </c>
      <c r="K244" s="158" t="s">
        <v>607</v>
      </c>
      <c r="L244" s="158">
        <v>43454</v>
      </c>
      <c r="M244" s="8">
        <f t="shared" si="3"/>
        <v>25</v>
      </c>
      <c r="N244" s="59">
        <v>44</v>
      </c>
      <c r="O244" s="139" t="s">
        <v>2464</v>
      </c>
    </row>
    <row r="245" spans="1:15" s="93" customFormat="1" ht="18" customHeight="1" thickBot="1" x14ac:dyDescent="0.3">
      <c r="A245" s="92">
        <v>235</v>
      </c>
      <c r="B245" s="93" t="s">
        <v>1898</v>
      </c>
      <c r="C245" s="94" t="s">
        <v>26</v>
      </c>
      <c r="D245" s="58" t="s">
        <v>41</v>
      </c>
      <c r="E245" s="12" t="s">
        <v>3012</v>
      </c>
      <c r="F245" s="10" t="s">
        <v>608</v>
      </c>
      <c r="G245" s="10" t="s">
        <v>604</v>
      </c>
      <c r="H245" s="10" t="s">
        <v>609</v>
      </c>
      <c r="I245" s="16" t="s">
        <v>610</v>
      </c>
      <c r="J245" s="14">
        <v>44</v>
      </c>
      <c r="K245" s="158" t="s">
        <v>607</v>
      </c>
      <c r="L245" s="158">
        <v>43454</v>
      </c>
      <c r="M245" s="8">
        <f t="shared" si="3"/>
        <v>25</v>
      </c>
      <c r="N245" s="59">
        <v>44</v>
      </c>
      <c r="O245" s="139" t="s">
        <v>2464</v>
      </c>
    </row>
    <row r="246" spans="1:15" s="93" customFormat="1" ht="18" customHeight="1" thickBot="1" x14ac:dyDescent="0.3">
      <c r="A246" s="92">
        <v>236</v>
      </c>
      <c r="B246" s="93" t="s">
        <v>1899</v>
      </c>
      <c r="C246" s="94" t="s">
        <v>26</v>
      </c>
      <c r="D246" s="58" t="s">
        <v>106</v>
      </c>
      <c r="E246" s="12" t="s">
        <v>3013</v>
      </c>
      <c r="F246" s="10" t="s">
        <v>611</v>
      </c>
      <c r="G246" s="10" t="s">
        <v>612</v>
      </c>
      <c r="H246" s="10" t="s">
        <v>613</v>
      </c>
      <c r="I246" s="16" t="s">
        <v>614</v>
      </c>
      <c r="J246" s="14">
        <v>6</v>
      </c>
      <c r="K246" s="158" t="s">
        <v>607</v>
      </c>
      <c r="L246" s="158">
        <v>43454</v>
      </c>
      <c r="M246" s="8">
        <f t="shared" si="3"/>
        <v>25</v>
      </c>
      <c r="N246" s="59">
        <v>6</v>
      </c>
      <c r="O246" s="139" t="s">
        <v>2465</v>
      </c>
    </row>
    <row r="247" spans="1:15" s="93" customFormat="1" ht="18" customHeight="1" thickBot="1" x14ac:dyDescent="0.3">
      <c r="A247" s="92">
        <v>237</v>
      </c>
      <c r="B247" s="93" t="s">
        <v>1900</v>
      </c>
      <c r="C247" s="94" t="s">
        <v>26</v>
      </c>
      <c r="D247" s="58" t="s">
        <v>106</v>
      </c>
      <c r="E247" s="12" t="s">
        <v>3013</v>
      </c>
      <c r="F247" s="10" t="s">
        <v>611</v>
      </c>
      <c r="G247" s="10" t="s">
        <v>612</v>
      </c>
      <c r="H247" s="10" t="s">
        <v>615</v>
      </c>
      <c r="I247" s="16" t="s">
        <v>616</v>
      </c>
      <c r="J247" s="14">
        <v>6</v>
      </c>
      <c r="K247" s="158" t="s">
        <v>607</v>
      </c>
      <c r="L247" s="158">
        <v>43524</v>
      </c>
      <c r="M247" s="8">
        <f t="shared" si="3"/>
        <v>35</v>
      </c>
      <c r="N247" s="59">
        <v>6</v>
      </c>
      <c r="O247" s="139" t="s">
        <v>2466</v>
      </c>
    </row>
    <row r="248" spans="1:15" s="93" customFormat="1" ht="18" customHeight="1" thickBot="1" x14ac:dyDescent="0.3">
      <c r="A248" s="92">
        <v>238</v>
      </c>
      <c r="B248" s="93" t="s">
        <v>1901</v>
      </c>
      <c r="C248" s="94" t="s">
        <v>26</v>
      </c>
      <c r="D248" s="58" t="s">
        <v>48</v>
      </c>
      <c r="E248" s="12" t="s">
        <v>3014</v>
      </c>
      <c r="F248" s="10" t="s">
        <v>617</v>
      </c>
      <c r="G248" s="10" t="s">
        <v>618</v>
      </c>
      <c r="H248" s="10" t="s">
        <v>619</v>
      </c>
      <c r="I248" s="16" t="s">
        <v>620</v>
      </c>
      <c r="J248" s="14">
        <v>1</v>
      </c>
      <c r="K248" s="158" t="s">
        <v>621</v>
      </c>
      <c r="L248" s="158">
        <v>43434</v>
      </c>
      <c r="M248" s="8">
        <f t="shared" si="3"/>
        <v>18</v>
      </c>
      <c r="N248" s="59">
        <v>1</v>
      </c>
      <c r="O248" s="139" t="s">
        <v>2467</v>
      </c>
    </row>
    <row r="249" spans="1:15" s="93" customFormat="1" ht="18" customHeight="1" thickBot="1" x14ac:dyDescent="0.3">
      <c r="A249" s="92">
        <v>239</v>
      </c>
      <c r="B249" s="93" t="s">
        <v>1902</v>
      </c>
      <c r="C249" s="94" t="s">
        <v>26</v>
      </c>
      <c r="D249" s="58" t="s">
        <v>66</v>
      </c>
      <c r="E249" s="12" t="s">
        <v>3015</v>
      </c>
      <c r="F249" s="10" t="s">
        <v>617</v>
      </c>
      <c r="G249" s="10" t="s">
        <v>622</v>
      </c>
      <c r="H249" s="10" t="s">
        <v>623</v>
      </c>
      <c r="I249" s="16" t="s">
        <v>624</v>
      </c>
      <c r="J249" s="14">
        <v>1</v>
      </c>
      <c r="K249" s="158" t="s">
        <v>621</v>
      </c>
      <c r="L249" s="158">
        <v>43434</v>
      </c>
      <c r="M249" s="8">
        <f t="shared" si="3"/>
        <v>18</v>
      </c>
      <c r="N249" s="59">
        <v>1</v>
      </c>
      <c r="O249" s="139" t="s">
        <v>2468</v>
      </c>
    </row>
    <row r="250" spans="1:15" s="93" customFormat="1" ht="18" customHeight="1" thickBot="1" x14ac:dyDescent="0.3">
      <c r="A250" s="92">
        <v>240</v>
      </c>
      <c r="B250" s="93" t="s">
        <v>1903</v>
      </c>
      <c r="C250" s="94" t="s">
        <v>26</v>
      </c>
      <c r="D250" s="58" t="s">
        <v>67</v>
      </c>
      <c r="E250" s="12" t="s">
        <v>3016</v>
      </c>
      <c r="F250" s="10" t="s">
        <v>625</v>
      </c>
      <c r="G250" s="10" t="s">
        <v>626</v>
      </c>
      <c r="H250" s="10" t="s">
        <v>627</v>
      </c>
      <c r="I250" s="16" t="s">
        <v>628</v>
      </c>
      <c r="J250" s="14">
        <v>1</v>
      </c>
      <c r="K250" s="158" t="s">
        <v>607</v>
      </c>
      <c r="L250" s="158">
        <v>43342</v>
      </c>
      <c r="M250" s="8">
        <f t="shared" si="3"/>
        <v>9</v>
      </c>
      <c r="N250" s="59">
        <v>1</v>
      </c>
      <c r="O250" s="139" t="s">
        <v>2469</v>
      </c>
    </row>
    <row r="251" spans="1:15" s="93" customFormat="1" ht="18" customHeight="1" thickBot="1" x14ac:dyDescent="0.3">
      <c r="A251" s="92">
        <v>241</v>
      </c>
      <c r="B251" s="93" t="s">
        <v>1904</v>
      </c>
      <c r="C251" s="94" t="s">
        <v>26</v>
      </c>
      <c r="D251" s="58" t="s">
        <v>54</v>
      </c>
      <c r="E251" s="12" t="s">
        <v>3017</v>
      </c>
      <c r="F251" s="10" t="s">
        <v>629</v>
      </c>
      <c r="G251" s="10" t="s">
        <v>630</v>
      </c>
      <c r="H251" s="10" t="s">
        <v>631</v>
      </c>
      <c r="I251" s="16" t="s">
        <v>632</v>
      </c>
      <c r="J251" s="14">
        <v>2</v>
      </c>
      <c r="K251" s="158" t="s">
        <v>633</v>
      </c>
      <c r="L251" s="158">
        <v>43434</v>
      </c>
      <c r="M251" s="8">
        <f t="shared" si="3"/>
        <v>24</v>
      </c>
      <c r="N251" s="59">
        <v>2</v>
      </c>
      <c r="O251" s="139" t="s">
        <v>2470</v>
      </c>
    </row>
    <row r="252" spans="1:15" s="93" customFormat="1" ht="18" customHeight="1" thickBot="1" x14ac:dyDescent="0.3">
      <c r="A252" s="92">
        <v>242</v>
      </c>
      <c r="B252" s="93" t="s">
        <v>1905</v>
      </c>
      <c r="C252" s="94" t="s">
        <v>26</v>
      </c>
      <c r="D252" s="58" t="s">
        <v>155</v>
      </c>
      <c r="E252" s="12" t="s">
        <v>3018</v>
      </c>
      <c r="F252" s="10" t="s">
        <v>629</v>
      </c>
      <c r="G252" s="10" t="s">
        <v>630</v>
      </c>
      <c r="H252" s="10" t="s">
        <v>631</v>
      </c>
      <c r="I252" s="16" t="s">
        <v>634</v>
      </c>
      <c r="J252" s="14">
        <v>2</v>
      </c>
      <c r="K252" s="158" t="s">
        <v>633</v>
      </c>
      <c r="L252" s="158">
        <v>43434</v>
      </c>
      <c r="M252" s="8">
        <f t="shared" si="3"/>
        <v>24</v>
      </c>
      <c r="N252" s="59">
        <v>2</v>
      </c>
      <c r="O252" s="139" t="s">
        <v>2470</v>
      </c>
    </row>
    <row r="253" spans="1:15" s="93" customFormat="1" ht="18" customHeight="1" thickBot="1" x14ac:dyDescent="0.3">
      <c r="A253" s="92">
        <v>243</v>
      </c>
      <c r="B253" s="93" t="s">
        <v>1906</v>
      </c>
      <c r="C253" s="94" t="s">
        <v>26</v>
      </c>
      <c r="D253" s="58" t="s">
        <v>56</v>
      </c>
      <c r="E253" s="12" t="s">
        <v>3019</v>
      </c>
      <c r="F253" s="10" t="s">
        <v>635</v>
      </c>
      <c r="G253" s="10" t="s">
        <v>636</v>
      </c>
      <c r="H253" s="10" t="s">
        <v>637</v>
      </c>
      <c r="I253" s="16" t="s">
        <v>638</v>
      </c>
      <c r="J253" s="14">
        <v>1</v>
      </c>
      <c r="K253" s="158" t="s">
        <v>639</v>
      </c>
      <c r="L253" s="158">
        <v>43403</v>
      </c>
      <c r="M253" s="8">
        <f t="shared" si="3"/>
        <v>18</v>
      </c>
      <c r="N253" s="59">
        <v>1</v>
      </c>
      <c r="O253" s="139" t="s">
        <v>2471</v>
      </c>
    </row>
    <row r="254" spans="1:15" s="93" customFormat="1" ht="18" customHeight="1" thickBot="1" x14ac:dyDescent="0.3">
      <c r="A254" s="92">
        <v>244</v>
      </c>
      <c r="B254" s="93" t="s">
        <v>1907</v>
      </c>
      <c r="C254" s="94" t="s">
        <v>26</v>
      </c>
      <c r="D254" s="58" t="s">
        <v>41</v>
      </c>
      <c r="E254" s="119" t="s">
        <v>3020</v>
      </c>
      <c r="F254" s="10" t="s">
        <v>640</v>
      </c>
      <c r="G254" s="10" t="s">
        <v>641</v>
      </c>
      <c r="H254" s="10" t="s">
        <v>642</v>
      </c>
      <c r="I254" s="10" t="s">
        <v>395</v>
      </c>
      <c r="J254" s="14">
        <v>1</v>
      </c>
      <c r="K254" s="158">
        <v>43668</v>
      </c>
      <c r="L254" s="158">
        <v>43830</v>
      </c>
      <c r="M254" s="8">
        <f t="shared" si="3"/>
        <v>24</v>
      </c>
      <c r="N254" s="59">
        <v>1</v>
      </c>
      <c r="O254" s="139" t="s">
        <v>2472</v>
      </c>
    </row>
    <row r="255" spans="1:15" s="93" customFormat="1" ht="18" customHeight="1" thickBot="1" x14ac:dyDescent="0.3">
      <c r="A255" s="92">
        <v>245</v>
      </c>
      <c r="B255" s="93" t="s">
        <v>1908</v>
      </c>
      <c r="C255" s="94" t="s">
        <v>26</v>
      </c>
      <c r="D255" s="58" t="s">
        <v>41</v>
      </c>
      <c r="E255" s="119" t="s">
        <v>3020</v>
      </c>
      <c r="F255" s="10" t="s">
        <v>640</v>
      </c>
      <c r="G255" s="10" t="s">
        <v>643</v>
      </c>
      <c r="H255" s="10" t="s">
        <v>644</v>
      </c>
      <c r="I255" s="16" t="s">
        <v>645</v>
      </c>
      <c r="J255" s="14">
        <v>2</v>
      </c>
      <c r="K255" s="158">
        <v>43668</v>
      </c>
      <c r="L255" s="158">
        <v>43920</v>
      </c>
      <c r="M255" s="8">
        <f t="shared" si="3"/>
        <v>36</v>
      </c>
      <c r="N255" s="59">
        <v>2</v>
      </c>
      <c r="O255" s="139" t="s">
        <v>2473</v>
      </c>
    </row>
    <row r="256" spans="1:15" s="93" customFormat="1" ht="18" customHeight="1" thickBot="1" x14ac:dyDescent="0.3">
      <c r="A256" s="92">
        <v>246</v>
      </c>
      <c r="B256" s="93" t="s">
        <v>1909</v>
      </c>
      <c r="C256" s="94" t="s">
        <v>26</v>
      </c>
      <c r="D256" s="58" t="s">
        <v>41</v>
      </c>
      <c r="E256" s="119" t="s">
        <v>3020</v>
      </c>
      <c r="F256" s="10" t="s">
        <v>640</v>
      </c>
      <c r="G256" s="10" t="s">
        <v>646</v>
      </c>
      <c r="H256" s="10" t="s">
        <v>647</v>
      </c>
      <c r="I256" s="16" t="s">
        <v>648</v>
      </c>
      <c r="J256" s="14">
        <v>1</v>
      </c>
      <c r="K256" s="158">
        <v>43668</v>
      </c>
      <c r="L256" s="158">
        <v>44012</v>
      </c>
      <c r="M256" s="8">
        <f t="shared" si="3"/>
        <v>50</v>
      </c>
      <c r="N256" s="59">
        <v>1</v>
      </c>
      <c r="O256" s="139" t="s">
        <v>2474</v>
      </c>
    </row>
    <row r="257" spans="1:15" s="93" customFormat="1" ht="18" customHeight="1" thickBot="1" x14ac:dyDescent="0.3">
      <c r="A257" s="92">
        <v>247</v>
      </c>
      <c r="B257" s="93" t="s">
        <v>1910</v>
      </c>
      <c r="C257" s="94" t="s">
        <v>26</v>
      </c>
      <c r="D257" s="58" t="s">
        <v>106</v>
      </c>
      <c r="E257" s="119" t="s">
        <v>3021</v>
      </c>
      <c r="F257" s="10" t="s">
        <v>649</v>
      </c>
      <c r="G257" s="10" t="s">
        <v>650</v>
      </c>
      <c r="H257" s="10" t="s">
        <v>651</v>
      </c>
      <c r="I257" s="10" t="s">
        <v>652</v>
      </c>
      <c r="J257" s="14">
        <v>1</v>
      </c>
      <c r="K257" s="158">
        <v>43710</v>
      </c>
      <c r="L257" s="158">
        <v>43738</v>
      </c>
      <c r="M257" s="8">
        <f t="shared" si="3"/>
        <v>4</v>
      </c>
      <c r="N257" s="59">
        <v>1</v>
      </c>
      <c r="O257" s="143" t="s">
        <v>2475</v>
      </c>
    </row>
    <row r="258" spans="1:15" s="93" customFormat="1" ht="18" customHeight="1" thickBot="1" x14ac:dyDescent="0.3">
      <c r="A258" s="92">
        <v>248</v>
      </c>
      <c r="B258" s="93" t="s">
        <v>1911</v>
      </c>
      <c r="C258" s="94" t="s">
        <v>26</v>
      </c>
      <c r="D258" s="58" t="s">
        <v>106</v>
      </c>
      <c r="E258" s="119" t="s">
        <v>3021</v>
      </c>
      <c r="F258" s="10" t="s">
        <v>649</v>
      </c>
      <c r="G258" s="10" t="s">
        <v>650</v>
      </c>
      <c r="H258" s="10" t="s">
        <v>653</v>
      </c>
      <c r="I258" s="10" t="s">
        <v>654</v>
      </c>
      <c r="J258" s="14">
        <v>1</v>
      </c>
      <c r="K258" s="158">
        <v>43710</v>
      </c>
      <c r="L258" s="158">
        <v>43738</v>
      </c>
      <c r="M258" s="8">
        <f t="shared" si="3"/>
        <v>4</v>
      </c>
      <c r="N258" s="59">
        <v>1</v>
      </c>
      <c r="O258" s="139" t="s">
        <v>2476</v>
      </c>
    </row>
    <row r="259" spans="1:15" s="93" customFormat="1" ht="18" customHeight="1" thickBot="1" x14ac:dyDescent="0.3">
      <c r="A259" s="92">
        <v>249</v>
      </c>
      <c r="B259" s="93" t="s">
        <v>1912</v>
      </c>
      <c r="C259" s="94" t="s">
        <v>26</v>
      </c>
      <c r="D259" s="58" t="s">
        <v>48</v>
      </c>
      <c r="E259" s="119" t="s">
        <v>3022</v>
      </c>
      <c r="F259" s="10" t="s">
        <v>655</v>
      </c>
      <c r="G259" s="10" t="s">
        <v>656</v>
      </c>
      <c r="H259" s="10" t="s">
        <v>657</v>
      </c>
      <c r="I259" s="10" t="s">
        <v>654</v>
      </c>
      <c r="J259" s="14">
        <v>1</v>
      </c>
      <c r="K259" s="158">
        <v>43710</v>
      </c>
      <c r="L259" s="158">
        <v>43738</v>
      </c>
      <c r="M259" s="8">
        <f t="shared" si="3"/>
        <v>4</v>
      </c>
      <c r="N259" s="59">
        <v>1</v>
      </c>
      <c r="O259" s="139" t="s">
        <v>2477</v>
      </c>
    </row>
    <row r="260" spans="1:15" s="93" customFormat="1" ht="18" customHeight="1" thickBot="1" x14ac:dyDescent="0.3">
      <c r="A260" s="92">
        <v>250</v>
      </c>
      <c r="B260" s="93" t="s">
        <v>1913</v>
      </c>
      <c r="C260" s="94" t="s">
        <v>26</v>
      </c>
      <c r="D260" s="64" t="s">
        <v>48</v>
      </c>
      <c r="E260" s="119" t="s">
        <v>3022</v>
      </c>
      <c r="F260" s="34" t="s">
        <v>655</v>
      </c>
      <c r="G260" s="34" t="s">
        <v>656</v>
      </c>
      <c r="H260" s="34" t="s">
        <v>658</v>
      </c>
      <c r="I260" s="34" t="s">
        <v>659</v>
      </c>
      <c r="J260" s="15">
        <v>1</v>
      </c>
      <c r="K260" s="159">
        <v>43710</v>
      </c>
      <c r="L260" s="159">
        <v>43738</v>
      </c>
      <c r="M260" s="8">
        <f t="shared" si="3"/>
        <v>4</v>
      </c>
      <c r="N260" s="65">
        <v>1</v>
      </c>
      <c r="O260" s="42" t="s">
        <v>2478</v>
      </c>
    </row>
    <row r="261" spans="1:15" s="93" customFormat="1" ht="18" customHeight="1" thickBot="1" x14ac:dyDescent="0.3">
      <c r="A261" s="92">
        <v>251</v>
      </c>
      <c r="B261" s="93" t="s">
        <v>1914</v>
      </c>
      <c r="C261" s="94" t="s">
        <v>26</v>
      </c>
      <c r="D261" s="58" t="s">
        <v>66</v>
      </c>
      <c r="E261" s="119" t="s">
        <v>3023</v>
      </c>
      <c r="F261" s="10" t="s">
        <v>660</v>
      </c>
      <c r="G261" s="10" t="s">
        <v>661</v>
      </c>
      <c r="H261" s="10" t="s">
        <v>662</v>
      </c>
      <c r="I261" s="10" t="s">
        <v>663</v>
      </c>
      <c r="J261" s="14">
        <v>2</v>
      </c>
      <c r="K261" s="158">
        <v>43710</v>
      </c>
      <c r="L261" s="158">
        <v>43799</v>
      </c>
      <c r="M261" s="8">
        <f t="shared" si="3"/>
        <v>13</v>
      </c>
      <c r="N261" s="59">
        <v>2</v>
      </c>
      <c r="O261" s="139" t="s">
        <v>2479</v>
      </c>
    </row>
    <row r="262" spans="1:15" s="93" customFormat="1" ht="18" customHeight="1" thickBot="1" x14ac:dyDescent="0.3">
      <c r="A262" s="92">
        <v>252</v>
      </c>
      <c r="B262" s="93" t="s">
        <v>1915</v>
      </c>
      <c r="C262" s="94" t="s">
        <v>26</v>
      </c>
      <c r="D262" s="58" t="s">
        <v>66</v>
      </c>
      <c r="E262" s="119" t="s">
        <v>3023</v>
      </c>
      <c r="F262" s="10" t="s">
        <v>664</v>
      </c>
      <c r="G262" s="10" t="s">
        <v>665</v>
      </c>
      <c r="H262" s="10" t="s">
        <v>666</v>
      </c>
      <c r="I262" s="10" t="s">
        <v>440</v>
      </c>
      <c r="J262" s="14">
        <v>1</v>
      </c>
      <c r="K262" s="158">
        <v>43668</v>
      </c>
      <c r="L262" s="158">
        <v>43830</v>
      </c>
      <c r="M262" s="8">
        <f t="shared" si="3"/>
        <v>24</v>
      </c>
      <c r="N262" s="59">
        <v>1</v>
      </c>
      <c r="O262" s="139" t="s">
        <v>2480</v>
      </c>
    </row>
    <row r="263" spans="1:15" s="93" customFormat="1" ht="18" customHeight="1" thickBot="1" x14ac:dyDescent="0.3">
      <c r="A263" s="92">
        <v>253</v>
      </c>
      <c r="B263" s="93" t="s">
        <v>1916</v>
      </c>
      <c r="C263" s="94" t="s">
        <v>26</v>
      </c>
      <c r="D263" s="58" t="s">
        <v>66</v>
      </c>
      <c r="E263" s="119" t="s">
        <v>3023</v>
      </c>
      <c r="F263" s="10" t="s">
        <v>664</v>
      </c>
      <c r="G263" s="10" t="s">
        <v>665</v>
      </c>
      <c r="H263" s="10" t="s">
        <v>667</v>
      </c>
      <c r="I263" s="10" t="s">
        <v>668</v>
      </c>
      <c r="J263" s="14">
        <v>1</v>
      </c>
      <c r="K263" s="158">
        <v>43668</v>
      </c>
      <c r="L263" s="158">
        <v>43830</v>
      </c>
      <c r="M263" s="8">
        <f t="shared" si="3"/>
        <v>24</v>
      </c>
      <c r="N263" s="59">
        <v>1</v>
      </c>
      <c r="O263" s="139" t="s">
        <v>2481</v>
      </c>
    </row>
    <row r="264" spans="1:15" s="93" customFormat="1" ht="18" customHeight="1" thickBot="1" x14ac:dyDescent="0.3">
      <c r="A264" s="92">
        <v>254</v>
      </c>
      <c r="B264" s="93" t="s">
        <v>1917</v>
      </c>
      <c r="C264" s="94" t="s">
        <v>26</v>
      </c>
      <c r="D264" s="64" t="s">
        <v>66</v>
      </c>
      <c r="E264" s="119" t="s">
        <v>3023</v>
      </c>
      <c r="F264" s="34" t="s">
        <v>664</v>
      </c>
      <c r="G264" s="34" t="s">
        <v>665</v>
      </c>
      <c r="H264" s="34" t="s">
        <v>669</v>
      </c>
      <c r="I264" s="34" t="s">
        <v>670</v>
      </c>
      <c r="J264" s="15">
        <v>1</v>
      </c>
      <c r="K264" s="159">
        <v>43668</v>
      </c>
      <c r="L264" s="159">
        <v>43830</v>
      </c>
      <c r="M264" s="8">
        <f t="shared" si="3"/>
        <v>24</v>
      </c>
      <c r="N264" s="65">
        <v>1</v>
      </c>
      <c r="O264" s="42" t="s">
        <v>2482</v>
      </c>
    </row>
    <row r="265" spans="1:15" s="93" customFormat="1" ht="18" customHeight="1" thickBot="1" x14ac:dyDescent="0.3">
      <c r="A265" s="92">
        <v>255</v>
      </c>
      <c r="B265" s="93" t="s">
        <v>1918</v>
      </c>
      <c r="C265" s="94" t="s">
        <v>26</v>
      </c>
      <c r="D265" s="58" t="s">
        <v>67</v>
      </c>
      <c r="E265" s="119" t="s">
        <v>3024</v>
      </c>
      <c r="F265" s="10" t="s">
        <v>671</v>
      </c>
      <c r="G265" s="10" t="s">
        <v>672</v>
      </c>
      <c r="H265" s="10" t="s">
        <v>673</v>
      </c>
      <c r="I265" s="10" t="s">
        <v>674</v>
      </c>
      <c r="J265" s="14">
        <v>1</v>
      </c>
      <c r="K265" s="158">
        <v>43678</v>
      </c>
      <c r="L265" s="158">
        <v>43708</v>
      </c>
      <c r="M265" s="8">
        <f t="shared" si="3"/>
        <v>5</v>
      </c>
      <c r="N265" s="59">
        <v>1</v>
      </c>
      <c r="O265" s="139" t="s">
        <v>2483</v>
      </c>
    </row>
    <row r="266" spans="1:15" s="93" customFormat="1" ht="18" customHeight="1" thickBot="1" x14ac:dyDescent="0.3">
      <c r="A266" s="92">
        <v>256</v>
      </c>
      <c r="B266" s="93" t="s">
        <v>1919</v>
      </c>
      <c r="C266" s="94" t="s">
        <v>26</v>
      </c>
      <c r="D266" s="58" t="s">
        <v>67</v>
      </c>
      <c r="E266" s="119" t="s">
        <v>3024</v>
      </c>
      <c r="F266" s="10" t="s">
        <v>671</v>
      </c>
      <c r="G266" s="10" t="s">
        <v>672</v>
      </c>
      <c r="H266" s="10" t="s">
        <v>675</v>
      </c>
      <c r="I266" s="10" t="s">
        <v>286</v>
      </c>
      <c r="J266" s="14">
        <v>1</v>
      </c>
      <c r="K266" s="158">
        <v>43678</v>
      </c>
      <c r="L266" s="158">
        <v>43830</v>
      </c>
      <c r="M266" s="8">
        <f t="shared" si="3"/>
        <v>22</v>
      </c>
      <c r="N266" s="59">
        <v>1</v>
      </c>
      <c r="O266" s="139" t="s">
        <v>2484</v>
      </c>
    </row>
    <row r="267" spans="1:15" s="93" customFormat="1" ht="18" customHeight="1" thickBot="1" x14ac:dyDescent="0.3">
      <c r="A267" s="92">
        <v>257</v>
      </c>
      <c r="B267" s="93" t="s">
        <v>1920</v>
      </c>
      <c r="C267" s="94" t="s">
        <v>26</v>
      </c>
      <c r="D267" s="58" t="s">
        <v>67</v>
      </c>
      <c r="E267" s="119" t="s">
        <v>3024</v>
      </c>
      <c r="F267" s="10" t="s">
        <v>671</v>
      </c>
      <c r="G267" s="101" t="s">
        <v>676</v>
      </c>
      <c r="H267" s="101" t="s">
        <v>677</v>
      </c>
      <c r="I267" s="10" t="s">
        <v>678</v>
      </c>
      <c r="J267" s="14">
        <v>1</v>
      </c>
      <c r="K267" s="158">
        <v>43801</v>
      </c>
      <c r="L267" s="158">
        <v>43830</v>
      </c>
      <c r="M267" s="8">
        <f t="shared" ref="M267:M330" si="4">+WEEKNUM(L267-K267)</f>
        <v>5</v>
      </c>
      <c r="N267" s="59">
        <v>1</v>
      </c>
      <c r="O267" s="139" t="s">
        <v>2485</v>
      </c>
    </row>
    <row r="268" spans="1:15" s="93" customFormat="1" ht="18" customHeight="1" thickBot="1" x14ac:dyDescent="0.3">
      <c r="A268" s="92">
        <v>258</v>
      </c>
      <c r="B268" s="93" t="s">
        <v>1921</v>
      </c>
      <c r="C268" s="94" t="s">
        <v>26</v>
      </c>
      <c r="D268" s="64" t="s">
        <v>54</v>
      </c>
      <c r="E268" s="119" t="s">
        <v>3025</v>
      </c>
      <c r="F268" s="34" t="s">
        <v>679</v>
      </c>
      <c r="G268" s="34" t="s">
        <v>680</v>
      </c>
      <c r="H268" s="34" t="s">
        <v>681</v>
      </c>
      <c r="I268" s="34" t="s">
        <v>682</v>
      </c>
      <c r="J268" s="15">
        <v>3</v>
      </c>
      <c r="K268" s="159">
        <v>43656</v>
      </c>
      <c r="L268" s="159">
        <v>43718</v>
      </c>
      <c r="M268" s="8">
        <f t="shared" si="4"/>
        <v>9</v>
      </c>
      <c r="N268" s="65">
        <v>3</v>
      </c>
      <c r="O268" s="42" t="s">
        <v>2486</v>
      </c>
    </row>
    <row r="269" spans="1:15" s="93" customFormat="1" ht="18" customHeight="1" thickBot="1" x14ac:dyDescent="0.3">
      <c r="A269" s="92">
        <v>259</v>
      </c>
      <c r="B269" s="93" t="s">
        <v>1922</v>
      </c>
      <c r="C269" s="94" t="s">
        <v>26</v>
      </c>
      <c r="D269" s="58" t="s">
        <v>54</v>
      </c>
      <c r="E269" s="119" t="s">
        <v>3025</v>
      </c>
      <c r="F269" s="10" t="s">
        <v>679</v>
      </c>
      <c r="G269" s="10" t="s">
        <v>680</v>
      </c>
      <c r="H269" s="10" t="s">
        <v>683</v>
      </c>
      <c r="I269" s="10" t="s">
        <v>684</v>
      </c>
      <c r="J269" s="14">
        <v>3</v>
      </c>
      <c r="K269" s="158">
        <v>43738</v>
      </c>
      <c r="L269" s="158">
        <v>43791</v>
      </c>
      <c r="M269" s="8">
        <f t="shared" si="4"/>
        <v>8</v>
      </c>
      <c r="N269" s="66">
        <v>1.6</v>
      </c>
      <c r="O269" s="139" t="s">
        <v>2487</v>
      </c>
    </row>
    <row r="270" spans="1:15" s="93" customFormat="1" ht="18" customHeight="1" thickBot="1" x14ac:dyDescent="0.3">
      <c r="A270" s="92">
        <v>260</v>
      </c>
      <c r="B270" s="93" t="s">
        <v>1923</v>
      </c>
      <c r="C270" s="94" t="s">
        <v>26</v>
      </c>
      <c r="D270" s="58" t="s">
        <v>54</v>
      </c>
      <c r="E270" s="119" t="s">
        <v>3025</v>
      </c>
      <c r="F270" s="10" t="s">
        <v>679</v>
      </c>
      <c r="G270" s="10" t="s">
        <v>680</v>
      </c>
      <c r="H270" s="10" t="s">
        <v>683</v>
      </c>
      <c r="I270" s="16" t="s">
        <v>684</v>
      </c>
      <c r="J270" s="14">
        <v>4</v>
      </c>
      <c r="K270" s="158">
        <v>43738</v>
      </c>
      <c r="L270" s="158">
        <v>44165</v>
      </c>
      <c r="M270" s="8">
        <f t="shared" si="4"/>
        <v>9</v>
      </c>
      <c r="N270" s="59">
        <v>4</v>
      </c>
      <c r="O270" s="144" t="s">
        <v>2488</v>
      </c>
    </row>
    <row r="271" spans="1:15" s="93" customFormat="1" ht="18" customHeight="1" thickBot="1" x14ac:dyDescent="0.3">
      <c r="A271" s="92">
        <v>261</v>
      </c>
      <c r="B271" s="93" t="s">
        <v>1924</v>
      </c>
      <c r="C271" s="94" t="s">
        <v>26</v>
      </c>
      <c r="D271" s="58" t="s">
        <v>54</v>
      </c>
      <c r="E271" s="119" t="s">
        <v>3025</v>
      </c>
      <c r="F271" s="10" t="s">
        <v>679</v>
      </c>
      <c r="G271" s="10" t="s">
        <v>680</v>
      </c>
      <c r="H271" s="95" t="s">
        <v>685</v>
      </c>
      <c r="I271" s="10" t="s">
        <v>686</v>
      </c>
      <c r="J271" s="14">
        <v>3</v>
      </c>
      <c r="K271" s="158">
        <v>43801</v>
      </c>
      <c r="L271" s="158">
        <v>43814</v>
      </c>
      <c r="M271" s="8">
        <f t="shared" si="4"/>
        <v>2</v>
      </c>
      <c r="N271" s="66">
        <v>1.6</v>
      </c>
      <c r="O271" s="139" t="s">
        <v>2489</v>
      </c>
    </row>
    <row r="272" spans="1:15" s="93" customFormat="1" ht="18" customHeight="1" thickBot="1" x14ac:dyDescent="0.3">
      <c r="A272" s="92">
        <v>262</v>
      </c>
      <c r="B272" s="93" t="s">
        <v>1925</v>
      </c>
      <c r="C272" s="94" t="s">
        <v>26</v>
      </c>
      <c r="D272" s="58" t="s">
        <v>54</v>
      </c>
      <c r="E272" s="119" t="s">
        <v>3025</v>
      </c>
      <c r="F272" s="10" t="s">
        <v>679</v>
      </c>
      <c r="G272" s="10" t="s">
        <v>680</v>
      </c>
      <c r="H272" s="95" t="s">
        <v>685</v>
      </c>
      <c r="I272" s="16" t="s">
        <v>686</v>
      </c>
      <c r="J272" s="14">
        <v>4</v>
      </c>
      <c r="K272" s="158">
        <v>43801</v>
      </c>
      <c r="L272" s="158">
        <v>44185</v>
      </c>
      <c r="M272" s="8">
        <f t="shared" si="4"/>
        <v>3</v>
      </c>
      <c r="N272" s="59">
        <v>4</v>
      </c>
      <c r="O272" s="139" t="s">
        <v>2490</v>
      </c>
    </row>
    <row r="273" spans="1:15" s="93" customFormat="1" ht="18" customHeight="1" thickBot="1" x14ac:dyDescent="0.3">
      <c r="A273" s="92">
        <v>263</v>
      </c>
      <c r="B273" s="93" t="s">
        <v>1926</v>
      </c>
      <c r="C273" s="94" t="s">
        <v>26</v>
      </c>
      <c r="D273" s="58" t="s">
        <v>54</v>
      </c>
      <c r="E273" s="119" t="s">
        <v>3025</v>
      </c>
      <c r="F273" s="10" t="s">
        <v>679</v>
      </c>
      <c r="G273" s="10" t="s">
        <v>687</v>
      </c>
      <c r="H273" s="95" t="s">
        <v>688</v>
      </c>
      <c r="I273" s="10" t="s">
        <v>689</v>
      </c>
      <c r="J273" s="14">
        <v>1</v>
      </c>
      <c r="K273" s="158">
        <v>43668</v>
      </c>
      <c r="L273" s="158">
        <v>43830</v>
      </c>
      <c r="M273" s="8">
        <f t="shared" si="4"/>
        <v>24</v>
      </c>
      <c r="N273" s="67">
        <v>0</v>
      </c>
      <c r="O273" s="139" t="s">
        <v>2491</v>
      </c>
    </row>
    <row r="274" spans="1:15" s="93" customFormat="1" ht="18" customHeight="1" thickBot="1" x14ac:dyDescent="0.3">
      <c r="A274" s="92">
        <v>264</v>
      </c>
      <c r="B274" s="93" t="s">
        <v>1927</v>
      </c>
      <c r="C274" s="94" t="s">
        <v>26</v>
      </c>
      <c r="D274" s="58" t="s">
        <v>56</v>
      </c>
      <c r="E274" s="119" t="s">
        <v>3026</v>
      </c>
      <c r="F274" s="10" t="s">
        <v>690</v>
      </c>
      <c r="G274" s="10" t="s">
        <v>691</v>
      </c>
      <c r="H274" s="10" t="s">
        <v>692</v>
      </c>
      <c r="I274" s="10" t="s">
        <v>693</v>
      </c>
      <c r="J274" s="14">
        <v>1</v>
      </c>
      <c r="K274" s="158">
        <v>43710</v>
      </c>
      <c r="L274" s="158">
        <v>43769</v>
      </c>
      <c r="M274" s="8">
        <f t="shared" si="4"/>
        <v>9</v>
      </c>
      <c r="N274" s="59">
        <v>1</v>
      </c>
      <c r="O274" s="139" t="s">
        <v>2492</v>
      </c>
    </row>
    <row r="275" spans="1:15" s="93" customFormat="1" ht="18" customHeight="1" thickBot="1" x14ac:dyDescent="0.3">
      <c r="A275" s="92">
        <v>265</v>
      </c>
      <c r="B275" s="93" t="s">
        <v>1928</v>
      </c>
      <c r="C275" s="94" t="s">
        <v>26</v>
      </c>
      <c r="D275" s="58" t="s">
        <v>113</v>
      </c>
      <c r="E275" s="119" t="s">
        <v>3027</v>
      </c>
      <c r="F275" s="10" t="s">
        <v>694</v>
      </c>
      <c r="G275" s="10" t="s">
        <v>695</v>
      </c>
      <c r="H275" s="10" t="s">
        <v>696</v>
      </c>
      <c r="I275" s="10" t="s">
        <v>697</v>
      </c>
      <c r="J275" s="14">
        <v>1</v>
      </c>
      <c r="K275" s="158">
        <v>43678</v>
      </c>
      <c r="L275" s="158">
        <v>43830</v>
      </c>
      <c r="M275" s="8">
        <f t="shared" si="4"/>
        <v>22</v>
      </c>
      <c r="N275" s="59">
        <v>1</v>
      </c>
      <c r="O275" s="139" t="s">
        <v>2493</v>
      </c>
    </row>
    <row r="276" spans="1:15" s="93" customFormat="1" ht="18" customHeight="1" thickBot="1" x14ac:dyDescent="0.3">
      <c r="A276" s="92">
        <v>266</v>
      </c>
      <c r="B276" s="93" t="s">
        <v>1929</v>
      </c>
      <c r="C276" s="94" t="s">
        <v>26</v>
      </c>
      <c r="D276" s="58" t="s">
        <v>76</v>
      </c>
      <c r="E276" s="119" t="s">
        <v>3028</v>
      </c>
      <c r="F276" s="10" t="s">
        <v>698</v>
      </c>
      <c r="G276" s="10" t="s">
        <v>699</v>
      </c>
      <c r="H276" s="10" t="s">
        <v>700</v>
      </c>
      <c r="I276" s="10" t="s">
        <v>701</v>
      </c>
      <c r="J276" s="14">
        <v>1</v>
      </c>
      <c r="K276" s="158">
        <v>43668</v>
      </c>
      <c r="L276" s="158">
        <v>43814</v>
      </c>
      <c r="M276" s="8">
        <f t="shared" si="4"/>
        <v>21</v>
      </c>
      <c r="N276" s="59">
        <v>1</v>
      </c>
      <c r="O276" s="139" t="s">
        <v>2494</v>
      </c>
    </row>
    <row r="277" spans="1:15" s="93" customFormat="1" ht="18" customHeight="1" thickBot="1" x14ac:dyDescent="0.3">
      <c r="A277" s="92">
        <v>267</v>
      </c>
      <c r="B277" s="93" t="s">
        <v>1930</v>
      </c>
      <c r="C277" s="94" t="s">
        <v>26</v>
      </c>
      <c r="D277" s="58" t="s">
        <v>76</v>
      </c>
      <c r="E277" s="119" t="s">
        <v>3028</v>
      </c>
      <c r="F277" s="10" t="s">
        <v>698</v>
      </c>
      <c r="G277" s="10" t="s">
        <v>702</v>
      </c>
      <c r="H277" s="10" t="s">
        <v>703</v>
      </c>
      <c r="I277" s="10" t="s">
        <v>704</v>
      </c>
      <c r="J277" s="14">
        <v>1</v>
      </c>
      <c r="K277" s="158">
        <v>43668</v>
      </c>
      <c r="L277" s="158">
        <v>43814</v>
      </c>
      <c r="M277" s="8">
        <f t="shared" si="4"/>
        <v>21</v>
      </c>
      <c r="N277" s="59">
        <v>1</v>
      </c>
      <c r="O277" s="139" t="s">
        <v>2495</v>
      </c>
    </row>
    <row r="278" spans="1:15" s="93" customFormat="1" ht="18" customHeight="1" thickBot="1" x14ac:dyDescent="0.3">
      <c r="A278" s="92">
        <v>268</v>
      </c>
      <c r="B278" s="93" t="s">
        <v>1931</v>
      </c>
      <c r="C278" s="94" t="s">
        <v>26</v>
      </c>
      <c r="D278" s="58" t="s">
        <v>76</v>
      </c>
      <c r="E278" s="119" t="s">
        <v>3028</v>
      </c>
      <c r="F278" s="10" t="s">
        <v>702</v>
      </c>
      <c r="G278" s="10" t="s">
        <v>703</v>
      </c>
      <c r="H278" s="10" t="s">
        <v>704</v>
      </c>
      <c r="I278" s="10" t="s">
        <v>705</v>
      </c>
      <c r="J278" s="14">
        <v>1</v>
      </c>
      <c r="K278" s="158">
        <v>43668</v>
      </c>
      <c r="L278" s="158">
        <v>43814</v>
      </c>
      <c r="M278" s="8">
        <f t="shared" si="4"/>
        <v>21</v>
      </c>
      <c r="N278" s="59">
        <v>1</v>
      </c>
      <c r="O278" s="139" t="s">
        <v>2495</v>
      </c>
    </row>
    <row r="279" spans="1:15" s="93" customFormat="1" ht="18" customHeight="1" thickBot="1" x14ac:dyDescent="0.3">
      <c r="A279" s="92">
        <v>269</v>
      </c>
      <c r="B279" s="93" t="s">
        <v>1932</v>
      </c>
      <c r="C279" s="94" t="s">
        <v>26</v>
      </c>
      <c r="D279" s="58" t="s">
        <v>76</v>
      </c>
      <c r="E279" s="119" t="s">
        <v>3028</v>
      </c>
      <c r="F279" s="10" t="s">
        <v>698</v>
      </c>
      <c r="G279" s="10" t="s">
        <v>706</v>
      </c>
      <c r="H279" s="10" t="s">
        <v>707</v>
      </c>
      <c r="I279" s="10" t="s">
        <v>708</v>
      </c>
      <c r="J279" s="14">
        <v>1</v>
      </c>
      <c r="K279" s="158">
        <v>43668</v>
      </c>
      <c r="L279" s="158">
        <v>43814</v>
      </c>
      <c r="M279" s="8">
        <f t="shared" si="4"/>
        <v>21</v>
      </c>
      <c r="N279" s="59">
        <v>1</v>
      </c>
      <c r="O279" s="139" t="s">
        <v>2496</v>
      </c>
    </row>
    <row r="280" spans="1:15" s="93" customFormat="1" ht="18" customHeight="1" thickBot="1" x14ac:dyDescent="0.3">
      <c r="A280" s="92">
        <v>270</v>
      </c>
      <c r="B280" s="93" t="s">
        <v>1933</v>
      </c>
      <c r="C280" s="94" t="s">
        <v>26</v>
      </c>
      <c r="D280" s="58" t="s">
        <v>80</v>
      </c>
      <c r="E280" s="119" t="s">
        <v>3029</v>
      </c>
      <c r="F280" s="10" t="s">
        <v>709</v>
      </c>
      <c r="G280" s="10" t="s">
        <v>710</v>
      </c>
      <c r="H280" s="10" t="s">
        <v>711</v>
      </c>
      <c r="I280" s="10" t="s">
        <v>693</v>
      </c>
      <c r="J280" s="14">
        <v>1</v>
      </c>
      <c r="K280" s="158">
        <v>43710</v>
      </c>
      <c r="L280" s="158">
        <v>43769</v>
      </c>
      <c r="M280" s="8">
        <f t="shared" si="4"/>
        <v>9</v>
      </c>
      <c r="N280" s="59">
        <v>1</v>
      </c>
      <c r="O280" s="139" t="s">
        <v>2497</v>
      </c>
    </row>
    <row r="281" spans="1:15" s="93" customFormat="1" ht="18" customHeight="1" thickBot="1" x14ac:dyDescent="0.3">
      <c r="A281" s="92">
        <v>271</v>
      </c>
      <c r="B281" s="93" t="s">
        <v>1934</v>
      </c>
      <c r="C281" s="94" t="s">
        <v>26</v>
      </c>
      <c r="D281" s="64" t="s">
        <v>80</v>
      </c>
      <c r="E281" s="119" t="s">
        <v>3029</v>
      </c>
      <c r="F281" s="34" t="s">
        <v>709</v>
      </c>
      <c r="G281" s="34" t="s">
        <v>712</v>
      </c>
      <c r="H281" s="34" t="s">
        <v>713</v>
      </c>
      <c r="I281" s="34" t="s">
        <v>714</v>
      </c>
      <c r="J281" s="15">
        <v>1</v>
      </c>
      <c r="K281" s="159">
        <v>43710</v>
      </c>
      <c r="L281" s="159">
        <v>43738</v>
      </c>
      <c r="M281" s="8">
        <f t="shared" si="4"/>
        <v>4</v>
      </c>
      <c r="N281" s="65">
        <v>1</v>
      </c>
      <c r="O281" s="42" t="s">
        <v>2498</v>
      </c>
    </row>
    <row r="282" spans="1:15" s="93" customFormat="1" ht="18" customHeight="1" thickBot="1" x14ac:dyDescent="0.3">
      <c r="A282" s="92">
        <v>272</v>
      </c>
      <c r="B282" s="93" t="s">
        <v>1935</v>
      </c>
      <c r="C282" s="94" t="s">
        <v>26</v>
      </c>
      <c r="D282" s="58" t="s">
        <v>80</v>
      </c>
      <c r="E282" s="119" t="s">
        <v>3029</v>
      </c>
      <c r="F282" s="10" t="s">
        <v>709</v>
      </c>
      <c r="G282" s="10" t="s">
        <v>715</v>
      </c>
      <c r="H282" s="10" t="s">
        <v>716</v>
      </c>
      <c r="I282" s="10" t="s">
        <v>652</v>
      </c>
      <c r="J282" s="14">
        <v>1</v>
      </c>
      <c r="K282" s="158">
        <v>43710</v>
      </c>
      <c r="L282" s="158">
        <v>43738</v>
      </c>
      <c r="M282" s="8">
        <f t="shared" si="4"/>
        <v>4</v>
      </c>
      <c r="N282" s="59">
        <v>1</v>
      </c>
      <c r="O282" s="139" t="s">
        <v>2499</v>
      </c>
    </row>
    <row r="283" spans="1:15" s="93" customFormat="1" ht="18" customHeight="1" thickBot="1" x14ac:dyDescent="0.3">
      <c r="A283" s="92">
        <v>273</v>
      </c>
      <c r="B283" s="93" t="s">
        <v>1936</v>
      </c>
      <c r="C283" s="94" t="s">
        <v>26</v>
      </c>
      <c r="D283" s="64" t="s">
        <v>94</v>
      </c>
      <c r="E283" s="119" t="s">
        <v>3030</v>
      </c>
      <c r="F283" s="102" t="s">
        <v>717</v>
      </c>
      <c r="G283" s="102" t="s">
        <v>718</v>
      </c>
      <c r="H283" s="102" t="s">
        <v>719</v>
      </c>
      <c r="I283" s="102" t="s">
        <v>720</v>
      </c>
      <c r="J283" s="17">
        <v>2</v>
      </c>
      <c r="K283" s="159">
        <v>43668</v>
      </c>
      <c r="L283" s="159">
        <v>44012</v>
      </c>
      <c r="M283" s="8">
        <f t="shared" si="4"/>
        <v>50</v>
      </c>
      <c r="N283" s="68">
        <v>0</v>
      </c>
      <c r="O283" s="42" t="s">
        <v>2500</v>
      </c>
    </row>
    <row r="284" spans="1:15" s="93" customFormat="1" ht="18" customHeight="1" thickBot="1" x14ac:dyDescent="0.3">
      <c r="A284" s="92">
        <v>274</v>
      </c>
      <c r="B284" s="93" t="s">
        <v>1937</v>
      </c>
      <c r="C284" s="94" t="s">
        <v>26</v>
      </c>
      <c r="D284" s="58" t="s">
        <v>94</v>
      </c>
      <c r="E284" s="119" t="s">
        <v>3030</v>
      </c>
      <c r="F284" s="101" t="s">
        <v>717</v>
      </c>
      <c r="G284" s="101" t="s">
        <v>721</v>
      </c>
      <c r="H284" s="101" t="s">
        <v>722</v>
      </c>
      <c r="I284" s="101" t="s">
        <v>723</v>
      </c>
      <c r="J284" s="18">
        <v>1</v>
      </c>
      <c r="K284" s="158">
        <v>43678</v>
      </c>
      <c r="L284" s="158">
        <v>43830</v>
      </c>
      <c r="M284" s="8">
        <f t="shared" si="4"/>
        <v>22</v>
      </c>
      <c r="N284" s="67">
        <v>0</v>
      </c>
      <c r="O284" s="42" t="s">
        <v>2501</v>
      </c>
    </row>
    <row r="285" spans="1:15" s="93" customFormat="1" ht="18" customHeight="1" thickBot="1" x14ac:dyDescent="0.3">
      <c r="A285" s="92">
        <v>275</v>
      </c>
      <c r="B285" s="93" t="s">
        <v>1938</v>
      </c>
      <c r="C285" s="94" t="s">
        <v>26</v>
      </c>
      <c r="D285" s="58" t="s">
        <v>94</v>
      </c>
      <c r="E285" s="119" t="s">
        <v>3030</v>
      </c>
      <c r="F285" s="101" t="s">
        <v>724</v>
      </c>
      <c r="G285" s="10" t="s">
        <v>725</v>
      </c>
      <c r="H285" s="101" t="s">
        <v>726</v>
      </c>
      <c r="I285" s="101" t="s">
        <v>727</v>
      </c>
      <c r="J285" s="18">
        <v>1</v>
      </c>
      <c r="K285" s="158">
        <v>43668</v>
      </c>
      <c r="L285" s="158">
        <v>43830</v>
      </c>
      <c r="M285" s="8">
        <f t="shared" si="4"/>
        <v>24</v>
      </c>
      <c r="N285" s="59">
        <v>1</v>
      </c>
      <c r="O285" s="139" t="s">
        <v>2502</v>
      </c>
    </row>
    <row r="286" spans="1:15" s="93" customFormat="1" ht="18" customHeight="1" thickBot="1" x14ac:dyDescent="0.3">
      <c r="A286" s="92">
        <v>276</v>
      </c>
      <c r="B286" s="93" t="s">
        <v>1939</v>
      </c>
      <c r="C286" s="94" t="s">
        <v>26</v>
      </c>
      <c r="D286" s="58" t="s">
        <v>94</v>
      </c>
      <c r="E286" s="119" t="s">
        <v>3030</v>
      </c>
      <c r="F286" s="101" t="s">
        <v>724</v>
      </c>
      <c r="G286" s="10" t="s">
        <v>725</v>
      </c>
      <c r="H286" s="101" t="s">
        <v>728</v>
      </c>
      <c r="I286" s="101" t="s">
        <v>727</v>
      </c>
      <c r="J286" s="18">
        <v>1</v>
      </c>
      <c r="K286" s="158">
        <v>43668</v>
      </c>
      <c r="L286" s="158">
        <v>43830</v>
      </c>
      <c r="M286" s="8">
        <f t="shared" si="4"/>
        <v>24</v>
      </c>
      <c r="N286" s="59">
        <v>1</v>
      </c>
      <c r="O286" s="139" t="s">
        <v>2503</v>
      </c>
    </row>
    <row r="287" spans="1:15" s="93" customFormat="1" ht="18" customHeight="1" thickBot="1" x14ac:dyDescent="0.3">
      <c r="A287" s="92">
        <v>277</v>
      </c>
      <c r="B287" s="93" t="s">
        <v>1940</v>
      </c>
      <c r="C287" s="94" t="s">
        <v>26</v>
      </c>
      <c r="D287" s="58" t="s">
        <v>94</v>
      </c>
      <c r="E287" s="119" t="s">
        <v>3030</v>
      </c>
      <c r="F287" s="101" t="s">
        <v>724</v>
      </c>
      <c r="G287" s="10" t="s">
        <v>729</v>
      </c>
      <c r="H287" s="101" t="s">
        <v>730</v>
      </c>
      <c r="I287" s="101" t="s">
        <v>727</v>
      </c>
      <c r="J287" s="18">
        <v>1</v>
      </c>
      <c r="K287" s="158">
        <v>43668</v>
      </c>
      <c r="L287" s="158">
        <v>43830</v>
      </c>
      <c r="M287" s="8">
        <f t="shared" si="4"/>
        <v>24</v>
      </c>
      <c r="N287" s="59">
        <v>1</v>
      </c>
      <c r="O287" s="139" t="s">
        <v>2504</v>
      </c>
    </row>
    <row r="288" spans="1:15" s="93" customFormat="1" ht="18" customHeight="1" thickBot="1" x14ac:dyDescent="0.3">
      <c r="A288" s="92">
        <v>278</v>
      </c>
      <c r="B288" s="93" t="s">
        <v>1941</v>
      </c>
      <c r="C288" s="94" t="s">
        <v>26</v>
      </c>
      <c r="D288" s="58" t="s">
        <v>94</v>
      </c>
      <c r="E288" s="119" t="s">
        <v>3030</v>
      </c>
      <c r="F288" s="101" t="s">
        <v>724</v>
      </c>
      <c r="G288" s="101" t="s">
        <v>731</v>
      </c>
      <c r="H288" s="101" t="s">
        <v>732</v>
      </c>
      <c r="I288" s="103" t="s">
        <v>727</v>
      </c>
      <c r="J288" s="18">
        <v>1</v>
      </c>
      <c r="K288" s="158">
        <v>43831</v>
      </c>
      <c r="L288" s="158">
        <v>44012</v>
      </c>
      <c r="M288" s="8">
        <f t="shared" si="4"/>
        <v>26</v>
      </c>
      <c r="N288" s="59">
        <v>1</v>
      </c>
      <c r="O288" s="6" t="s">
        <v>2505</v>
      </c>
    </row>
    <row r="289" spans="1:15" s="93" customFormat="1" ht="18" customHeight="1" thickBot="1" x14ac:dyDescent="0.3">
      <c r="A289" s="92">
        <v>279</v>
      </c>
      <c r="B289" s="93" t="s">
        <v>1942</v>
      </c>
      <c r="C289" s="94" t="s">
        <v>26</v>
      </c>
      <c r="D289" s="58" t="s">
        <v>175</v>
      </c>
      <c r="E289" s="119" t="s">
        <v>3031</v>
      </c>
      <c r="F289" s="101" t="s">
        <v>717</v>
      </c>
      <c r="G289" s="101" t="s">
        <v>733</v>
      </c>
      <c r="H289" s="101" t="s">
        <v>734</v>
      </c>
      <c r="I289" s="101" t="s">
        <v>720</v>
      </c>
      <c r="J289" s="18">
        <v>2</v>
      </c>
      <c r="K289" s="158">
        <v>43668</v>
      </c>
      <c r="L289" s="158">
        <v>44012</v>
      </c>
      <c r="M289" s="8">
        <f t="shared" si="4"/>
        <v>50</v>
      </c>
      <c r="N289" s="67">
        <v>0</v>
      </c>
      <c r="O289" s="42" t="s">
        <v>2500</v>
      </c>
    </row>
    <row r="290" spans="1:15" s="93" customFormat="1" ht="18" customHeight="1" thickBot="1" x14ac:dyDescent="0.3">
      <c r="A290" s="92">
        <v>280</v>
      </c>
      <c r="B290" s="93" t="s">
        <v>1943</v>
      </c>
      <c r="C290" s="94" t="s">
        <v>26</v>
      </c>
      <c r="D290" s="58" t="s">
        <v>175</v>
      </c>
      <c r="E290" s="119" t="s">
        <v>3031</v>
      </c>
      <c r="F290" s="101" t="s">
        <v>717</v>
      </c>
      <c r="G290" s="101" t="s">
        <v>721</v>
      </c>
      <c r="H290" s="101" t="s">
        <v>722</v>
      </c>
      <c r="I290" s="101" t="s">
        <v>723</v>
      </c>
      <c r="J290" s="18">
        <v>1</v>
      </c>
      <c r="K290" s="158">
        <v>43678</v>
      </c>
      <c r="L290" s="158">
        <v>43830</v>
      </c>
      <c r="M290" s="8">
        <f t="shared" si="4"/>
        <v>22</v>
      </c>
      <c r="N290" s="67">
        <v>0</v>
      </c>
      <c r="O290" s="42" t="s">
        <v>2506</v>
      </c>
    </row>
    <row r="291" spans="1:15" s="93" customFormat="1" ht="18" customHeight="1" thickBot="1" x14ac:dyDescent="0.3">
      <c r="A291" s="92">
        <v>281</v>
      </c>
      <c r="B291" s="93" t="s">
        <v>1944</v>
      </c>
      <c r="C291" s="94" t="s">
        <v>26</v>
      </c>
      <c r="D291" s="58" t="s">
        <v>175</v>
      </c>
      <c r="E291" s="119" t="s">
        <v>3031</v>
      </c>
      <c r="F291" s="101" t="s">
        <v>724</v>
      </c>
      <c r="G291" s="10" t="s">
        <v>725</v>
      </c>
      <c r="H291" s="101" t="s">
        <v>726</v>
      </c>
      <c r="I291" s="101" t="s">
        <v>727</v>
      </c>
      <c r="J291" s="18">
        <v>1</v>
      </c>
      <c r="K291" s="158">
        <v>43668</v>
      </c>
      <c r="L291" s="158">
        <v>43830</v>
      </c>
      <c r="M291" s="8">
        <f t="shared" si="4"/>
        <v>24</v>
      </c>
      <c r="N291" s="59">
        <v>1</v>
      </c>
      <c r="O291" s="42" t="s">
        <v>2507</v>
      </c>
    </row>
    <row r="292" spans="1:15" s="93" customFormat="1" ht="18" customHeight="1" thickBot="1" x14ac:dyDescent="0.3">
      <c r="A292" s="92">
        <v>282</v>
      </c>
      <c r="B292" s="93" t="s">
        <v>1945</v>
      </c>
      <c r="C292" s="94" t="s">
        <v>26</v>
      </c>
      <c r="D292" s="58" t="s">
        <v>175</v>
      </c>
      <c r="E292" s="119" t="s">
        <v>3031</v>
      </c>
      <c r="F292" s="101" t="s">
        <v>724</v>
      </c>
      <c r="G292" s="10" t="s">
        <v>725</v>
      </c>
      <c r="H292" s="101" t="s">
        <v>728</v>
      </c>
      <c r="I292" s="101" t="s">
        <v>727</v>
      </c>
      <c r="J292" s="18">
        <v>1</v>
      </c>
      <c r="K292" s="158">
        <v>43668</v>
      </c>
      <c r="L292" s="158">
        <v>43830</v>
      </c>
      <c r="M292" s="8">
        <f t="shared" si="4"/>
        <v>24</v>
      </c>
      <c r="N292" s="59">
        <v>1</v>
      </c>
      <c r="O292" s="42" t="s">
        <v>2508</v>
      </c>
    </row>
    <row r="293" spans="1:15" s="93" customFormat="1" ht="18" customHeight="1" thickBot="1" x14ac:dyDescent="0.3">
      <c r="A293" s="92">
        <v>283</v>
      </c>
      <c r="B293" s="93" t="s">
        <v>1946</v>
      </c>
      <c r="C293" s="94" t="s">
        <v>26</v>
      </c>
      <c r="D293" s="58" t="s">
        <v>175</v>
      </c>
      <c r="E293" s="119" t="s">
        <v>3031</v>
      </c>
      <c r="F293" s="101" t="s">
        <v>724</v>
      </c>
      <c r="G293" s="10" t="s">
        <v>729</v>
      </c>
      <c r="H293" s="101" t="s">
        <v>730</v>
      </c>
      <c r="I293" s="101" t="s">
        <v>727</v>
      </c>
      <c r="J293" s="18">
        <v>1</v>
      </c>
      <c r="K293" s="158">
        <v>43668</v>
      </c>
      <c r="L293" s="158">
        <v>43830</v>
      </c>
      <c r="M293" s="8">
        <f t="shared" si="4"/>
        <v>24</v>
      </c>
      <c r="N293" s="59">
        <v>1</v>
      </c>
      <c r="O293" s="139" t="s">
        <v>2509</v>
      </c>
    </row>
    <row r="294" spans="1:15" s="93" customFormat="1" ht="18" customHeight="1" thickBot="1" x14ac:dyDescent="0.3">
      <c r="A294" s="92">
        <v>284</v>
      </c>
      <c r="B294" s="93" t="s">
        <v>1947</v>
      </c>
      <c r="C294" s="94" t="s">
        <v>26</v>
      </c>
      <c r="D294" s="58" t="s">
        <v>175</v>
      </c>
      <c r="E294" s="119" t="s">
        <v>3031</v>
      </c>
      <c r="F294" s="101" t="s">
        <v>724</v>
      </c>
      <c r="G294" s="101" t="s">
        <v>731</v>
      </c>
      <c r="H294" s="101" t="s">
        <v>732</v>
      </c>
      <c r="I294" s="103" t="s">
        <v>727</v>
      </c>
      <c r="J294" s="18">
        <v>1</v>
      </c>
      <c r="K294" s="158">
        <v>43831</v>
      </c>
      <c r="L294" s="158">
        <v>44012</v>
      </c>
      <c r="M294" s="8">
        <f t="shared" si="4"/>
        <v>26</v>
      </c>
      <c r="N294" s="59">
        <v>1</v>
      </c>
      <c r="O294" s="6" t="s">
        <v>2510</v>
      </c>
    </row>
    <row r="295" spans="1:15" s="93" customFormat="1" ht="18" customHeight="1" thickBot="1" x14ac:dyDescent="0.3">
      <c r="A295" s="92">
        <v>285</v>
      </c>
      <c r="B295" s="93" t="s">
        <v>1948</v>
      </c>
      <c r="C295" s="94" t="s">
        <v>26</v>
      </c>
      <c r="D295" s="58" t="s">
        <v>117</v>
      </c>
      <c r="E295" s="119" t="s">
        <v>3032</v>
      </c>
      <c r="F295" s="101" t="s">
        <v>717</v>
      </c>
      <c r="G295" s="101" t="s">
        <v>733</v>
      </c>
      <c r="H295" s="101" t="s">
        <v>734</v>
      </c>
      <c r="I295" s="101" t="s">
        <v>720</v>
      </c>
      <c r="J295" s="18">
        <v>2</v>
      </c>
      <c r="K295" s="158">
        <v>43668</v>
      </c>
      <c r="L295" s="158">
        <v>44012</v>
      </c>
      <c r="M295" s="8">
        <f t="shared" si="4"/>
        <v>50</v>
      </c>
      <c r="N295" s="67">
        <v>0</v>
      </c>
      <c r="O295" s="42" t="s">
        <v>2511</v>
      </c>
    </row>
    <row r="296" spans="1:15" s="93" customFormat="1" ht="18" customHeight="1" thickBot="1" x14ac:dyDescent="0.3">
      <c r="A296" s="92">
        <v>286</v>
      </c>
      <c r="B296" s="93" t="s">
        <v>1949</v>
      </c>
      <c r="C296" s="94" t="s">
        <v>26</v>
      </c>
      <c r="D296" s="58" t="s">
        <v>117</v>
      </c>
      <c r="E296" s="119" t="s">
        <v>3032</v>
      </c>
      <c r="F296" s="101" t="s">
        <v>717</v>
      </c>
      <c r="G296" s="101" t="s">
        <v>721</v>
      </c>
      <c r="H296" s="101" t="s">
        <v>722</v>
      </c>
      <c r="I296" s="101" t="s">
        <v>723</v>
      </c>
      <c r="J296" s="18">
        <v>1</v>
      </c>
      <c r="K296" s="158">
        <v>43678</v>
      </c>
      <c r="L296" s="158">
        <v>43830</v>
      </c>
      <c r="M296" s="8">
        <f t="shared" si="4"/>
        <v>22</v>
      </c>
      <c r="N296" s="67">
        <v>0</v>
      </c>
      <c r="O296" s="42" t="s">
        <v>2500</v>
      </c>
    </row>
    <row r="297" spans="1:15" s="93" customFormat="1" ht="18" customHeight="1" thickBot="1" x14ac:dyDescent="0.3">
      <c r="A297" s="92">
        <v>287</v>
      </c>
      <c r="B297" s="93" t="s">
        <v>1950</v>
      </c>
      <c r="C297" s="94" t="s">
        <v>26</v>
      </c>
      <c r="D297" s="58" t="s">
        <v>117</v>
      </c>
      <c r="E297" s="119" t="s">
        <v>3032</v>
      </c>
      <c r="F297" s="101" t="s">
        <v>724</v>
      </c>
      <c r="G297" s="10" t="s">
        <v>725</v>
      </c>
      <c r="H297" s="101" t="s">
        <v>726</v>
      </c>
      <c r="I297" s="101" t="s">
        <v>727</v>
      </c>
      <c r="J297" s="18">
        <v>1</v>
      </c>
      <c r="K297" s="158">
        <v>43668</v>
      </c>
      <c r="L297" s="158">
        <v>43830</v>
      </c>
      <c r="M297" s="8">
        <f t="shared" si="4"/>
        <v>24</v>
      </c>
      <c r="N297" s="59">
        <v>1</v>
      </c>
      <c r="O297" s="139" t="s">
        <v>2512</v>
      </c>
    </row>
    <row r="298" spans="1:15" s="93" customFormat="1" ht="18" customHeight="1" thickBot="1" x14ac:dyDescent="0.3">
      <c r="A298" s="92">
        <v>288</v>
      </c>
      <c r="B298" s="93" t="s">
        <v>1951</v>
      </c>
      <c r="C298" s="94" t="s">
        <v>26</v>
      </c>
      <c r="D298" s="58" t="s">
        <v>117</v>
      </c>
      <c r="E298" s="119" t="s">
        <v>3032</v>
      </c>
      <c r="F298" s="101" t="s">
        <v>724</v>
      </c>
      <c r="G298" s="10" t="s">
        <v>725</v>
      </c>
      <c r="H298" s="101" t="s">
        <v>728</v>
      </c>
      <c r="I298" s="101" t="s">
        <v>727</v>
      </c>
      <c r="J298" s="18">
        <v>1</v>
      </c>
      <c r="K298" s="158">
        <v>43668</v>
      </c>
      <c r="L298" s="158">
        <v>43830</v>
      </c>
      <c r="M298" s="8">
        <f t="shared" si="4"/>
        <v>24</v>
      </c>
      <c r="N298" s="59">
        <v>1</v>
      </c>
      <c r="O298" s="139" t="s">
        <v>2513</v>
      </c>
    </row>
    <row r="299" spans="1:15" s="93" customFormat="1" ht="18" customHeight="1" thickBot="1" x14ac:dyDescent="0.3">
      <c r="A299" s="92">
        <v>289</v>
      </c>
      <c r="B299" s="93" t="s">
        <v>1952</v>
      </c>
      <c r="C299" s="94" t="s">
        <v>26</v>
      </c>
      <c r="D299" s="58" t="s">
        <v>117</v>
      </c>
      <c r="E299" s="119" t="s">
        <v>3032</v>
      </c>
      <c r="F299" s="101" t="s">
        <v>724</v>
      </c>
      <c r="G299" s="10" t="s">
        <v>729</v>
      </c>
      <c r="H299" s="101" t="s">
        <v>735</v>
      </c>
      <c r="I299" s="101" t="s">
        <v>727</v>
      </c>
      <c r="J299" s="18">
        <v>1</v>
      </c>
      <c r="K299" s="158">
        <v>43668</v>
      </c>
      <c r="L299" s="158">
        <v>43830</v>
      </c>
      <c r="M299" s="8">
        <f t="shared" si="4"/>
        <v>24</v>
      </c>
      <c r="N299" s="59">
        <v>1</v>
      </c>
      <c r="O299" s="139" t="s">
        <v>2514</v>
      </c>
    </row>
    <row r="300" spans="1:15" s="93" customFormat="1" ht="18" customHeight="1" thickBot="1" x14ac:dyDescent="0.3">
      <c r="A300" s="92">
        <v>290</v>
      </c>
      <c r="B300" s="93" t="s">
        <v>1953</v>
      </c>
      <c r="C300" s="94" t="s">
        <v>26</v>
      </c>
      <c r="D300" s="58" t="s">
        <v>117</v>
      </c>
      <c r="E300" s="119" t="s">
        <v>3032</v>
      </c>
      <c r="F300" s="101" t="s">
        <v>724</v>
      </c>
      <c r="G300" s="101" t="s">
        <v>731</v>
      </c>
      <c r="H300" s="101" t="s">
        <v>732</v>
      </c>
      <c r="I300" s="103" t="s">
        <v>727</v>
      </c>
      <c r="J300" s="18">
        <v>1</v>
      </c>
      <c r="K300" s="158">
        <v>43831</v>
      </c>
      <c r="L300" s="158">
        <v>44012</v>
      </c>
      <c r="M300" s="8">
        <f t="shared" si="4"/>
        <v>26</v>
      </c>
      <c r="N300" s="59">
        <v>1</v>
      </c>
      <c r="O300" s="6" t="s">
        <v>2515</v>
      </c>
    </row>
    <row r="301" spans="1:15" s="93" customFormat="1" ht="18" customHeight="1" thickBot="1" x14ac:dyDescent="0.3">
      <c r="A301" s="92">
        <v>291</v>
      </c>
      <c r="B301" s="93" t="s">
        <v>1954</v>
      </c>
      <c r="C301" s="94" t="s">
        <v>26</v>
      </c>
      <c r="D301" s="58" t="s">
        <v>121</v>
      </c>
      <c r="E301" s="34" t="s">
        <v>3033</v>
      </c>
      <c r="F301" s="101" t="s">
        <v>717</v>
      </c>
      <c r="G301" s="101" t="s">
        <v>721</v>
      </c>
      <c r="H301" s="101" t="s">
        <v>722</v>
      </c>
      <c r="I301" s="103" t="s">
        <v>723</v>
      </c>
      <c r="J301" s="18">
        <v>1</v>
      </c>
      <c r="K301" s="158">
        <v>43678</v>
      </c>
      <c r="L301" s="158">
        <v>43830</v>
      </c>
      <c r="M301" s="8">
        <f t="shared" si="4"/>
        <v>22</v>
      </c>
      <c r="N301" s="59">
        <v>1</v>
      </c>
      <c r="O301" s="139" t="s">
        <v>2516</v>
      </c>
    </row>
    <row r="302" spans="1:15" s="93" customFormat="1" ht="18" customHeight="1" thickBot="1" x14ac:dyDescent="0.3">
      <c r="A302" s="92">
        <v>292</v>
      </c>
      <c r="B302" s="93" t="s">
        <v>1955</v>
      </c>
      <c r="C302" s="94" t="s">
        <v>26</v>
      </c>
      <c r="D302" s="58" t="s">
        <v>121</v>
      </c>
      <c r="E302" s="34" t="s">
        <v>3033</v>
      </c>
      <c r="F302" s="101" t="s">
        <v>724</v>
      </c>
      <c r="G302" s="10" t="s">
        <v>725</v>
      </c>
      <c r="H302" s="101" t="s">
        <v>726</v>
      </c>
      <c r="I302" s="103" t="s">
        <v>727</v>
      </c>
      <c r="J302" s="18">
        <v>1</v>
      </c>
      <c r="K302" s="158">
        <v>43668</v>
      </c>
      <c r="L302" s="158">
        <v>43830</v>
      </c>
      <c r="M302" s="8">
        <f t="shared" si="4"/>
        <v>24</v>
      </c>
      <c r="N302" s="59">
        <v>1</v>
      </c>
      <c r="O302" s="139" t="s">
        <v>2517</v>
      </c>
    </row>
    <row r="303" spans="1:15" s="93" customFormat="1" ht="18" customHeight="1" thickBot="1" x14ac:dyDescent="0.3">
      <c r="A303" s="92">
        <v>293</v>
      </c>
      <c r="B303" s="93" t="s">
        <v>1956</v>
      </c>
      <c r="C303" s="94" t="s">
        <v>26</v>
      </c>
      <c r="D303" s="58" t="s">
        <v>121</v>
      </c>
      <c r="E303" s="34" t="s">
        <v>3033</v>
      </c>
      <c r="F303" s="101" t="s">
        <v>724</v>
      </c>
      <c r="G303" s="10" t="s">
        <v>725</v>
      </c>
      <c r="H303" s="101" t="s">
        <v>728</v>
      </c>
      <c r="I303" s="103" t="s">
        <v>727</v>
      </c>
      <c r="J303" s="18">
        <v>1</v>
      </c>
      <c r="K303" s="158">
        <v>43668</v>
      </c>
      <c r="L303" s="158">
        <v>43830</v>
      </c>
      <c r="M303" s="8">
        <f t="shared" si="4"/>
        <v>24</v>
      </c>
      <c r="N303" s="59">
        <v>1</v>
      </c>
      <c r="O303" s="139" t="s">
        <v>2518</v>
      </c>
    </row>
    <row r="304" spans="1:15" s="93" customFormat="1" ht="18" customHeight="1" thickBot="1" x14ac:dyDescent="0.3">
      <c r="A304" s="92">
        <v>294</v>
      </c>
      <c r="B304" s="93" t="s">
        <v>1957</v>
      </c>
      <c r="C304" s="94" t="s">
        <v>26</v>
      </c>
      <c r="D304" s="58" t="s">
        <v>121</v>
      </c>
      <c r="E304" s="34" t="s">
        <v>3033</v>
      </c>
      <c r="F304" s="101" t="s">
        <v>724</v>
      </c>
      <c r="G304" s="10" t="s">
        <v>729</v>
      </c>
      <c r="H304" s="101" t="s">
        <v>735</v>
      </c>
      <c r="I304" s="103" t="s">
        <v>727</v>
      </c>
      <c r="J304" s="18">
        <v>1</v>
      </c>
      <c r="K304" s="158">
        <v>43668</v>
      </c>
      <c r="L304" s="158">
        <v>43830</v>
      </c>
      <c r="M304" s="8">
        <f t="shared" si="4"/>
        <v>24</v>
      </c>
      <c r="N304" s="59">
        <v>1</v>
      </c>
      <c r="O304" s="139" t="s">
        <v>2519</v>
      </c>
    </row>
    <row r="305" spans="1:15" s="93" customFormat="1" ht="18" customHeight="1" thickBot="1" x14ac:dyDescent="0.3">
      <c r="A305" s="92">
        <v>295</v>
      </c>
      <c r="B305" s="93" t="s">
        <v>1958</v>
      </c>
      <c r="C305" s="94" t="s">
        <v>26</v>
      </c>
      <c r="D305" s="58" t="s">
        <v>121</v>
      </c>
      <c r="E305" s="34" t="s">
        <v>3033</v>
      </c>
      <c r="F305" s="101" t="s">
        <v>724</v>
      </c>
      <c r="G305" s="101" t="s">
        <v>731</v>
      </c>
      <c r="H305" s="101" t="s">
        <v>732</v>
      </c>
      <c r="I305" s="103" t="s">
        <v>727</v>
      </c>
      <c r="J305" s="18">
        <v>1</v>
      </c>
      <c r="K305" s="158">
        <v>43831</v>
      </c>
      <c r="L305" s="158">
        <v>44012</v>
      </c>
      <c r="M305" s="8">
        <f t="shared" si="4"/>
        <v>26</v>
      </c>
      <c r="N305" s="59">
        <v>1</v>
      </c>
      <c r="O305" s="139" t="s">
        <v>2520</v>
      </c>
    </row>
    <row r="306" spans="1:15" s="93" customFormat="1" ht="18" customHeight="1" thickBot="1" x14ac:dyDescent="0.3">
      <c r="A306" s="92">
        <v>296</v>
      </c>
      <c r="B306" s="93" t="s">
        <v>1959</v>
      </c>
      <c r="C306" s="94" t="s">
        <v>26</v>
      </c>
      <c r="D306" s="58" t="s">
        <v>121</v>
      </c>
      <c r="E306" s="34" t="s">
        <v>3033</v>
      </c>
      <c r="F306" s="10" t="s">
        <v>736</v>
      </c>
      <c r="G306" s="10" t="s">
        <v>695</v>
      </c>
      <c r="H306" s="10" t="s">
        <v>737</v>
      </c>
      <c r="I306" s="16" t="s">
        <v>738</v>
      </c>
      <c r="J306" s="14">
        <v>1</v>
      </c>
      <c r="K306" s="158">
        <v>43678</v>
      </c>
      <c r="L306" s="158">
        <v>43830</v>
      </c>
      <c r="M306" s="8">
        <f t="shared" si="4"/>
        <v>22</v>
      </c>
      <c r="N306" s="59">
        <v>1</v>
      </c>
      <c r="O306" s="139" t="s">
        <v>2521</v>
      </c>
    </row>
    <row r="307" spans="1:15" s="93" customFormat="1" ht="18" customHeight="1" thickBot="1" x14ac:dyDescent="0.3">
      <c r="A307" s="92">
        <v>297</v>
      </c>
      <c r="B307" s="93" t="s">
        <v>1960</v>
      </c>
      <c r="C307" s="94" t="s">
        <v>26</v>
      </c>
      <c r="D307" s="58" t="s">
        <v>168</v>
      </c>
      <c r="E307" s="34" t="s">
        <v>3034</v>
      </c>
      <c r="F307" s="101" t="s">
        <v>717</v>
      </c>
      <c r="G307" s="101" t="s">
        <v>733</v>
      </c>
      <c r="H307" s="101" t="s">
        <v>734</v>
      </c>
      <c r="I307" s="101" t="s">
        <v>720</v>
      </c>
      <c r="J307" s="18">
        <v>2</v>
      </c>
      <c r="K307" s="158">
        <v>43668</v>
      </c>
      <c r="L307" s="158">
        <v>44012</v>
      </c>
      <c r="M307" s="8">
        <f t="shared" si="4"/>
        <v>50</v>
      </c>
      <c r="N307" s="67">
        <v>0</v>
      </c>
      <c r="O307" s="42" t="s">
        <v>2522</v>
      </c>
    </row>
    <row r="308" spans="1:15" s="93" customFormat="1" ht="18" customHeight="1" thickBot="1" x14ac:dyDescent="0.3">
      <c r="A308" s="92">
        <v>298</v>
      </c>
      <c r="B308" s="93" t="s">
        <v>1961</v>
      </c>
      <c r="C308" s="94" t="s">
        <v>26</v>
      </c>
      <c r="D308" s="58" t="s">
        <v>168</v>
      </c>
      <c r="E308" s="34" t="s">
        <v>3034</v>
      </c>
      <c r="F308" s="101" t="s">
        <v>717</v>
      </c>
      <c r="G308" s="101" t="s">
        <v>721</v>
      </c>
      <c r="H308" s="101" t="s">
        <v>722</v>
      </c>
      <c r="I308" s="101" t="s">
        <v>723</v>
      </c>
      <c r="J308" s="18">
        <v>1</v>
      </c>
      <c r="K308" s="158">
        <v>43678</v>
      </c>
      <c r="L308" s="158">
        <v>43830</v>
      </c>
      <c r="M308" s="8">
        <f t="shared" si="4"/>
        <v>22</v>
      </c>
      <c r="N308" s="67">
        <v>0</v>
      </c>
      <c r="O308" s="42" t="s">
        <v>2522</v>
      </c>
    </row>
    <row r="309" spans="1:15" s="93" customFormat="1" ht="18" customHeight="1" thickBot="1" x14ac:dyDescent="0.3">
      <c r="A309" s="92">
        <v>299</v>
      </c>
      <c r="B309" s="93" t="s">
        <v>1962</v>
      </c>
      <c r="C309" s="94" t="s">
        <v>26</v>
      </c>
      <c r="D309" s="58" t="s">
        <v>168</v>
      </c>
      <c r="E309" s="34" t="s">
        <v>3034</v>
      </c>
      <c r="F309" s="101" t="s">
        <v>724</v>
      </c>
      <c r="G309" s="10" t="s">
        <v>725</v>
      </c>
      <c r="H309" s="101" t="s">
        <v>726</v>
      </c>
      <c r="I309" s="101" t="s">
        <v>727</v>
      </c>
      <c r="J309" s="18">
        <v>1</v>
      </c>
      <c r="K309" s="158">
        <v>43668</v>
      </c>
      <c r="L309" s="158">
        <v>43830</v>
      </c>
      <c r="M309" s="8">
        <f t="shared" si="4"/>
        <v>24</v>
      </c>
      <c r="N309" s="59">
        <v>1</v>
      </c>
      <c r="O309" s="139" t="s">
        <v>2523</v>
      </c>
    </row>
    <row r="310" spans="1:15" s="93" customFormat="1" ht="18" customHeight="1" thickBot="1" x14ac:dyDescent="0.3">
      <c r="A310" s="92">
        <v>300</v>
      </c>
      <c r="B310" s="93" t="s">
        <v>1963</v>
      </c>
      <c r="C310" s="94" t="s">
        <v>26</v>
      </c>
      <c r="D310" s="58" t="s">
        <v>168</v>
      </c>
      <c r="E310" s="34" t="s">
        <v>3034</v>
      </c>
      <c r="F310" s="101" t="s">
        <v>724</v>
      </c>
      <c r="G310" s="10" t="s">
        <v>725</v>
      </c>
      <c r="H310" s="101" t="s">
        <v>728</v>
      </c>
      <c r="I310" s="101" t="s">
        <v>727</v>
      </c>
      <c r="J310" s="18">
        <v>1</v>
      </c>
      <c r="K310" s="158">
        <v>43668</v>
      </c>
      <c r="L310" s="158">
        <v>43830</v>
      </c>
      <c r="M310" s="8">
        <f t="shared" si="4"/>
        <v>24</v>
      </c>
      <c r="N310" s="59">
        <v>1</v>
      </c>
      <c r="O310" s="139" t="s">
        <v>2518</v>
      </c>
    </row>
    <row r="311" spans="1:15" s="93" customFormat="1" ht="18" customHeight="1" thickBot="1" x14ac:dyDescent="0.3">
      <c r="A311" s="92">
        <v>301</v>
      </c>
      <c r="B311" s="93" t="s">
        <v>1964</v>
      </c>
      <c r="C311" s="94" t="s">
        <v>26</v>
      </c>
      <c r="D311" s="58" t="s">
        <v>168</v>
      </c>
      <c r="E311" s="34" t="s">
        <v>3034</v>
      </c>
      <c r="F311" s="101" t="s">
        <v>724</v>
      </c>
      <c r="G311" s="10" t="s">
        <v>729</v>
      </c>
      <c r="H311" s="101" t="s">
        <v>735</v>
      </c>
      <c r="I311" s="103" t="s">
        <v>727</v>
      </c>
      <c r="J311" s="18">
        <v>1</v>
      </c>
      <c r="K311" s="158">
        <v>43668</v>
      </c>
      <c r="L311" s="158">
        <v>43830</v>
      </c>
      <c r="M311" s="8">
        <f t="shared" si="4"/>
        <v>24</v>
      </c>
      <c r="N311" s="59">
        <v>1</v>
      </c>
      <c r="O311" s="139" t="s">
        <v>2524</v>
      </c>
    </row>
    <row r="312" spans="1:15" s="93" customFormat="1" ht="18" customHeight="1" thickBot="1" x14ac:dyDescent="0.3">
      <c r="A312" s="92">
        <v>302</v>
      </c>
      <c r="B312" s="93" t="s">
        <v>1965</v>
      </c>
      <c r="C312" s="94" t="s">
        <v>26</v>
      </c>
      <c r="D312" s="58" t="s">
        <v>168</v>
      </c>
      <c r="E312" s="34" t="s">
        <v>3034</v>
      </c>
      <c r="F312" s="101" t="s">
        <v>724</v>
      </c>
      <c r="G312" s="101" t="s">
        <v>731</v>
      </c>
      <c r="H312" s="101" t="s">
        <v>732</v>
      </c>
      <c r="I312" s="103" t="s">
        <v>727</v>
      </c>
      <c r="J312" s="18">
        <v>1</v>
      </c>
      <c r="K312" s="158">
        <v>43831</v>
      </c>
      <c r="L312" s="158">
        <v>44012</v>
      </c>
      <c r="M312" s="8">
        <f t="shared" si="4"/>
        <v>26</v>
      </c>
      <c r="N312" s="59">
        <v>1</v>
      </c>
      <c r="O312" s="6" t="s">
        <v>2505</v>
      </c>
    </row>
    <row r="313" spans="1:15" s="93" customFormat="1" ht="18" customHeight="1" thickBot="1" x14ac:dyDescent="0.3">
      <c r="A313" s="92">
        <v>303</v>
      </c>
      <c r="B313" s="93" t="s">
        <v>1966</v>
      </c>
      <c r="C313" s="94" t="s">
        <v>26</v>
      </c>
      <c r="D313" s="58" t="s">
        <v>739</v>
      </c>
      <c r="E313" s="119" t="s">
        <v>3035</v>
      </c>
      <c r="F313" s="10" t="s">
        <v>740</v>
      </c>
      <c r="G313" s="10" t="s">
        <v>741</v>
      </c>
      <c r="H313" s="10" t="s">
        <v>696</v>
      </c>
      <c r="I313" s="10" t="s">
        <v>742</v>
      </c>
      <c r="J313" s="14">
        <v>1</v>
      </c>
      <c r="K313" s="158">
        <v>43678</v>
      </c>
      <c r="L313" s="158">
        <v>43830</v>
      </c>
      <c r="M313" s="8">
        <f t="shared" si="4"/>
        <v>22</v>
      </c>
      <c r="N313" s="59">
        <v>1</v>
      </c>
      <c r="O313" s="139" t="s">
        <v>2525</v>
      </c>
    </row>
    <row r="314" spans="1:15" s="93" customFormat="1" ht="18" customHeight="1" thickBot="1" x14ac:dyDescent="0.3">
      <c r="A314" s="92">
        <v>304</v>
      </c>
      <c r="B314" s="93" t="s">
        <v>1967</v>
      </c>
      <c r="C314" s="94" t="s">
        <v>26</v>
      </c>
      <c r="D314" s="58" t="s">
        <v>229</v>
      </c>
      <c r="E314" s="119" t="s">
        <v>3036</v>
      </c>
      <c r="F314" s="10" t="s">
        <v>743</v>
      </c>
      <c r="G314" s="10" t="s">
        <v>744</v>
      </c>
      <c r="H314" s="10" t="s">
        <v>696</v>
      </c>
      <c r="I314" s="16" t="s">
        <v>742</v>
      </c>
      <c r="J314" s="14">
        <v>1</v>
      </c>
      <c r="K314" s="158">
        <v>43678</v>
      </c>
      <c r="L314" s="158">
        <v>43830</v>
      </c>
      <c r="M314" s="8">
        <f t="shared" si="4"/>
        <v>22</v>
      </c>
      <c r="N314" s="59">
        <v>1</v>
      </c>
      <c r="O314" s="139" t="s">
        <v>2525</v>
      </c>
    </row>
    <row r="315" spans="1:15" s="93" customFormat="1" ht="18" customHeight="1" thickBot="1" x14ac:dyDescent="0.3">
      <c r="A315" s="92">
        <v>305</v>
      </c>
      <c r="B315" s="93" t="s">
        <v>1968</v>
      </c>
      <c r="C315" s="94" t="s">
        <v>26</v>
      </c>
      <c r="D315" s="69" t="s">
        <v>179</v>
      </c>
      <c r="E315" s="119" t="s">
        <v>3037</v>
      </c>
      <c r="F315" s="104" t="s">
        <v>745</v>
      </c>
      <c r="G315" s="104" t="s">
        <v>746</v>
      </c>
      <c r="H315" s="104" t="s">
        <v>747</v>
      </c>
      <c r="I315" s="105" t="s">
        <v>748</v>
      </c>
      <c r="J315" s="47">
        <v>5</v>
      </c>
      <c r="K315" s="160">
        <v>43668</v>
      </c>
      <c r="L315" s="160">
        <v>44469</v>
      </c>
      <c r="M315" s="8">
        <f t="shared" si="4"/>
        <v>11</v>
      </c>
      <c r="N315" s="60">
        <v>5</v>
      </c>
      <c r="O315" s="139" t="s">
        <v>2526</v>
      </c>
    </row>
    <row r="316" spans="1:15" s="93" customFormat="1" ht="18" customHeight="1" thickBot="1" x14ac:dyDescent="0.3">
      <c r="A316" s="92">
        <v>306</v>
      </c>
      <c r="B316" s="93" t="s">
        <v>1969</v>
      </c>
      <c r="C316" s="94" t="s">
        <v>26</v>
      </c>
      <c r="D316" s="58" t="s">
        <v>50</v>
      </c>
      <c r="E316" s="102" t="s">
        <v>3038</v>
      </c>
      <c r="F316" s="10" t="s">
        <v>749</v>
      </c>
      <c r="G316" s="10" t="s">
        <v>750</v>
      </c>
      <c r="H316" s="10" t="s">
        <v>751</v>
      </c>
      <c r="I316" s="16" t="s">
        <v>752</v>
      </c>
      <c r="J316" s="14">
        <v>1</v>
      </c>
      <c r="K316" s="158">
        <v>43739</v>
      </c>
      <c r="L316" s="158">
        <v>43769</v>
      </c>
      <c r="M316" s="8">
        <f t="shared" si="4"/>
        <v>5</v>
      </c>
      <c r="N316" s="59">
        <v>1</v>
      </c>
      <c r="O316" s="139" t="s">
        <v>2527</v>
      </c>
    </row>
    <row r="317" spans="1:15" s="93" customFormat="1" ht="18" customHeight="1" thickBot="1" x14ac:dyDescent="0.3">
      <c r="A317" s="92">
        <v>307</v>
      </c>
      <c r="B317" s="93" t="s">
        <v>1970</v>
      </c>
      <c r="C317" s="94" t="s">
        <v>26</v>
      </c>
      <c r="D317" s="58" t="s">
        <v>753</v>
      </c>
      <c r="E317" s="119" t="s">
        <v>3039</v>
      </c>
      <c r="F317" s="10" t="s">
        <v>754</v>
      </c>
      <c r="G317" s="10" t="s">
        <v>755</v>
      </c>
      <c r="H317" s="10" t="s">
        <v>756</v>
      </c>
      <c r="I317" s="10" t="s">
        <v>286</v>
      </c>
      <c r="J317" s="14">
        <v>1</v>
      </c>
      <c r="K317" s="158">
        <v>43649</v>
      </c>
      <c r="L317" s="158">
        <v>43677</v>
      </c>
      <c r="M317" s="8">
        <f t="shared" si="4"/>
        <v>4</v>
      </c>
      <c r="N317" s="66">
        <v>0.4</v>
      </c>
      <c r="O317" s="7" t="s">
        <v>2528</v>
      </c>
    </row>
    <row r="318" spans="1:15" s="93" customFormat="1" ht="18" customHeight="1" thickBot="1" x14ac:dyDescent="0.3">
      <c r="A318" s="92">
        <v>308</v>
      </c>
      <c r="B318" s="93" t="s">
        <v>1971</v>
      </c>
      <c r="C318" s="94" t="s">
        <v>26</v>
      </c>
      <c r="D318" s="69" t="s">
        <v>753</v>
      </c>
      <c r="E318" s="102" t="s">
        <v>3039</v>
      </c>
      <c r="F318" s="101" t="s">
        <v>754</v>
      </c>
      <c r="G318" s="101" t="s">
        <v>757</v>
      </c>
      <c r="H318" s="101" t="s">
        <v>758</v>
      </c>
      <c r="I318" s="103" t="s">
        <v>286</v>
      </c>
      <c r="J318" s="18">
        <v>2</v>
      </c>
      <c r="K318" s="161">
        <v>44062</v>
      </c>
      <c r="L318" s="161">
        <v>44438</v>
      </c>
      <c r="M318" s="8">
        <f t="shared" si="4"/>
        <v>2</v>
      </c>
      <c r="N318" s="60">
        <v>2</v>
      </c>
      <c r="O318" s="7" t="s">
        <v>2529</v>
      </c>
    </row>
    <row r="319" spans="1:15" s="93" customFormat="1" ht="18" customHeight="1" thickBot="1" x14ac:dyDescent="0.3">
      <c r="A319" s="92">
        <v>309</v>
      </c>
      <c r="B319" s="93" t="s">
        <v>1972</v>
      </c>
      <c r="C319" s="94" t="s">
        <v>26</v>
      </c>
      <c r="D319" s="58" t="s">
        <v>195</v>
      </c>
      <c r="E319" s="119" t="s">
        <v>3040</v>
      </c>
      <c r="F319" s="10" t="s">
        <v>759</v>
      </c>
      <c r="G319" s="10" t="s">
        <v>760</v>
      </c>
      <c r="H319" s="10" t="s">
        <v>761</v>
      </c>
      <c r="I319" s="16" t="s">
        <v>762</v>
      </c>
      <c r="J319" s="14">
        <v>1</v>
      </c>
      <c r="K319" s="158">
        <v>43668</v>
      </c>
      <c r="L319" s="158">
        <v>43830</v>
      </c>
      <c r="M319" s="8">
        <f t="shared" si="4"/>
        <v>24</v>
      </c>
      <c r="N319" s="59">
        <v>1</v>
      </c>
      <c r="O319" s="139" t="s">
        <v>2530</v>
      </c>
    </row>
    <row r="320" spans="1:15" s="93" customFormat="1" ht="18" customHeight="1" thickBot="1" x14ac:dyDescent="0.3">
      <c r="A320" s="92">
        <v>310</v>
      </c>
      <c r="B320" s="93" t="s">
        <v>1973</v>
      </c>
      <c r="C320" s="94" t="s">
        <v>26</v>
      </c>
      <c r="D320" s="69" t="s">
        <v>196</v>
      </c>
      <c r="E320" s="102" t="s">
        <v>3041</v>
      </c>
      <c r="F320" s="106" t="s">
        <v>763</v>
      </c>
      <c r="G320" s="106" t="s">
        <v>764</v>
      </c>
      <c r="H320" s="106" t="s">
        <v>765</v>
      </c>
      <c r="I320" s="107" t="s">
        <v>286</v>
      </c>
      <c r="J320" s="20">
        <v>4</v>
      </c>
      <c r="K320" s="162">
        <v>43668</v>
      </c>
      <c r="L320" s="162">
        <v>44772</v>
      </c>
      <c r="M320" s="8">
        <f t="shared" si="4"/>
        <v>2</v>
      </c>
      <c r="N320" s="60">
        <v>2</v>
      </c>
      <c r="O320" s="139" t="s">
        <v>2531</v>
      </c>
    </row>
    <row r="321" spans="1:15" s="93" customFormat="1" ht="18" customHeight="1" thickBot="1" x14ac:dyDescent="0.3">
      <c r="A321" s="92">
        <v>311</v>
      </c>
      <c r="B321" s="93" t="s">
        <v>1974</v>
      </c>
      <c r="C321" s="94" t="s">
        <v>26</v>
      </c>
      <c r="D321" s="58" t="s">
        <v>766</v>
      </c>
      <c r="E321" s="119" t="s">
        <v>3042</v>
      </c>
      <c r="F321" s="101" t="s">
        <v>767</v>
      </c>
      <c r="G321" s="10" t="s">
        <v>768</v>
      </c>
      <c r="H321" s="10" t="s">
        <v>769</v>
      </c>
      <c r="I321" s="16" t="s">
        <v>528</v>
      </c>
      <c r="J321" s="14">
        <v>1</v>
      </c>
      <c r="K321" s="158">
        <v>43620</v>
      </c>
      <c r="L321" s="158">
        <v>43672</v>
      </c>
      <c r="M321" s="8">
        <f t="shared" si="4"/>
        <v>8</v>
      </c>
      <c r="N321" s="59">
        <v>1</v>
      </c>
      <c r="O321" s="139" t="s">
        <v>2532</v>
      </c>
    </row>
    <row r="322" spans="1:15" s="93" customFormat="1" ht="18" customHeight="1" thickBot="1" x14ac:dyDescent="0.3">
      <c r="A322" s="92">
        <v>312</v>
      </c>
      <c r="B322" s="93" t="s">
        <v>1975</v>
      </c>
      <c r="C322" s="94" t="s">
        <v>26</v>
      </c>
      <c r="D322" s="58" t="s">
        <v>766</v>
      </c>
      <c r="E322" s="119" t="s">
        <v>3042</v>
      </c>
      <c r="F322" s="101" t="s">
        <v>767</v>
      </c>
      <c r="G322" s="10" t="s">
        <v>768</v>
      </c>
      <c r="H322" s="10" t="s">
        <v>769</v>
      </c>
      <c r="I322" s="16" t="s">
        <v>770</v>
      </c>
      <c r="J322" s="14">
        <v>1</v>
      </c>
      <c r="K322" s="158">
        <v>43634</v>
      </c>
      <c r="L322" s="158">
        <v>43672</v>
      </c>
      <c r="M322" s="8">
        <f t="shared" si="4"/>
        <v>6</v>
      </c>
      <c r="N322" s="59">
        <v>1</v>
      </c>
      <c r="O322" s="139" t="s">
        <v>2532</v>
      </c>
    </row>
    <row r="323" spans="1:15" s="93" customFormat="1" ht="18" customHeight="1" thickBot="1" x14ac:dyDescent="0.3">
      <c r="A323" s="92">
        <v>313</v>
      </c>
      <c r="B323" s="93" t="s">
        <v>1976</v>
      </c>
      <c r="C323" s="94" t="s">
        <v>26</v>
      </c>
      <c r="D323" s="58" t="s">
        <v>766</v>
      </c>
      <c r="E323" s="119" t="s">
        <v>3042</v>
      </c>
      <c r="F323" s="101" t="s">
        <v>767</v>
      </c>
      <c r="G323" s="10" t="s">
        <v>768</v>
      </c>
      <c r="H323" s="10" t="s">
        <v>771</v>
      </c>
      <c r="I323" s="16" t="s">
        <v>528</v>
      </c>
      <c r="J323" s="14">
        <v>1</v>
      </c>
      <c r="K323" s="158">
        <v>43620</v>
      </c>
      <c r="L323" s="158">
        <v>43672</v>
      </c>
      <c r="M323" s="8">
        <f t="shared" si="4"/>
        <v>8</v>
      </c>
      <c r="N323" s="59">
        <v>1</v>
      </c>
      <c r="O323" s="139" t="s">
        <v>2533</v>
      </c>
    </row>
    <row r="324" spans="1:15" s="93" customFormat="1" ht="18" customHeight="1" thickBot="1" x14ac:dyDescent="0.3">
      <c r="A324" s="92">
        <v>314</v>
      </c>
      <c r="B324" s="93" t="s">
        <v>1977</v>
      </c>
      <c r="C324" s="94" t="s">
        <v>26</v>
      </c>
      <c r="D324" s="58" t="s">
        <v>766</v>
      </c>
      <c r="E324" s="119" t="s">
        <v>3042</v>
      </c>
      <c r="F324" s="101" t="s">
        <v>767</v>
      </c>
      <c r="G324" s="10" t="s">
        <v>768</v>
      </c>
      <c r="H324" s="10" t="s">
        <v>771</v>
      </c>
      <c r="I324" s="16" t="s">
        <v>770</v>
      </c>
      <c r="J324" s="14">
        <v>1</v>
      </c>
      <c r="K324" s="158">
        <v>43620</v>
      </c>
      <c r="L324" s="158">
        <v>43693</v>
      </c>
      <c r="M324" s="8">
        <f t="shared" si="4"/>
        <v>11</v>
      </c>
      <c r="N324" s="59">
        <v>1</v>
      </c>
      <c r="O324" s="139" t="s">
        <v>2534</v>
      </c>
    </row>
    <row r="325" spans="1:15" s="93" customFormat="1" ht="18" customHeight="1" thickBot="1" x14ac:dyDescent="0.3">
      <c r="A325" s="92">
        <v>315</v>
      </c>
      <c r="B325" s="93" t="s">
        <v>1978</v>
      </c>
      <c r="C325" s="94" t="s">
        <v>26</v>
      </c>
      <c r="D325" s="58" t="s">
        <v>766</v>
      </c>
      <c r="E325" s="119" t="s">
        <v>3042</v>
      </c>
      <c r="F325" s="101" t="s">
        <v>767</v>
      </c>
      <c r="G325" s="10" t="s">
        <v>768</v>
      </c>
      <c r="H325" s="10" t="s">
        <v>772</v>
      </c>
      <c r="I325" s="16" t="s">
        <v>286</v>
      </c>
      <c r="J325" s="14">
        <v>2</v>
      </c>
      <c r="K325" s="158">
        <v>43731</v>
      </c>
      <c r="L325" s="158">
        <v>43830</v>
      </c>
      <c r="M325" s="8">
        <f t="shared" si="4"/>
        <v>15</v>
      </c>
      <c r="N325" s="59">
        <v>2</v>
      </c>
      <c r="O325" s="139" t="s">
        <v>2535</v>
      </c>
    </row>
    <row r="326" spans="1:15" s="93" customFormat="1" ht="18" customHeight="1" thickBot="1" x14ac:dyDescent="0.3">
      <c r="A326" s="92">
        <v>316</v>
      </c>
      <c r="B326" s="93" t="s">
        <v>1979</v>
      </c>
      <c r="C326" s="94" t="s">
        <v>26</v>
      </c>
      <c r="D326" s="58" t="s">
        <v>766</v>
      </c>
      <c r="E326" s="119" t="s">
        <v>3042</v>
      </c>
      <c r="F326" s="101" t="s">
        <v>767</v>
      </c>
      <c r="G326" s="10" t="s">
        <v>773</v>
      </c>
      <c r="H326" s="10" t="s">
        <v>774</v>
      </c>
      <c r="I326" s="16" t="s">
        <v>645</v>
      </c>
      <c r="J326" s="14">
        <v>1</v>
      </c>
      <c r="K326" s="158">
        <v>43588</v>
      </c>
      <c r="L326" s="158">
        <v>43672</v>
      </c>
      <c r="M326" s="8">
        <f t="shared" si="4"/>
        <v>12</v>
      </c>
      <c r="N326" s="59">
        <v>1</v>
      </c>
      <c r="O326" s="139" t="s">
        <v>2536</v>
      </c>
    </row>
    <row r="327" spans="1:15" s="93" customFormat="1" ht="18" customHeight="1" thickBot="1" x14ac:dyDescent="0.3">
      <c r="A327" s="92">
        <v>317</v>
      </c>
      <c r="B327" s="93" t="s">
        <v>1980</v>
      </c>
      <c r="C327" s="94" t="s">
        <v>26</v>
      </c>
      <c r="D327" s="58" t="s">
        <v>766</v>
      </c>
      <c r="E327" s="119" t="s">
        <v>3042</v>
      </c>
      <c r="F327" s="101" t="s">
        <v>767</v>
      </c>
      <c r="G327" s="10" t="s">
        <v>773</v>
      </c>
      <c r="H327" s="10" t="s">
        <v>775</v>
      </c>
      <c r="I327" s="16" t="s">
        <v>645</v>
      </c>
      <c r="J327" s="14">
        <v>1</v>
      </c>
      <c r="K327" s="158">
        <v>43588</v>
      </c>
      <c r="L327" s="158">
        <v>43672</v>
      </c>
      <c r="M327" s="8">
        <f t="shared" si="4"/>
        <v>12</v>
      </c>
      <c r="N327" s="59">
        <v>1</v>
      </c>
      <c r="O327" s="139" t="s">
        <v>2537</v>
      </c>
    </row>
    <row r="328" spans="1:15" s="93" customFormat="1" ht="18" customHeight="1" thickBot="1" x14ac:dyDescent="0.3">
      <c r="A328" s="92">
        <v>318</v>
      </c>
      <c r="B328" s="93" t="s">
        <v>1981</v>
      </c>
      <c r="C328" s="94" t="s">
        <v>26</v>
      </c>
      <c r="D328" s="58" t="s">
        <v>766</v>
      </c>
      <c r="E328" s="119" t="s">
        <v>3042</v>
      </c>
      <c r="F328" s="101" t="s">
        <v>767</v>
      </c>
      <c r="G328" s="10" t="s">
        <v>773</v>
      </c>
      <c r="H328" s="10" t="s">
        <v>776</v>
      </c>
      <c r="I328" s="16" t="s">
        <v>645</v>
      </c>
      <c r="J328" s="14">
        <v>1</v>
      </c>
      <c r="K328" s="158">
        <v>43588</v>
      </c>
      <c r="L328" s="158">
        <v>43672</v>
      </c>
      <c r="M328" s="8">
        <f t="shared" si="4"/>
        <v>12</v>
      </c>
      <c r="N328" s="59">
        <v>1</v>
      </c>
      <c r="O328" s="139" t="s">
        <v>2538</v>
      </c>
    </row>
    <row r="329" spans="1:15" s="93" customFormat="1" ht="18" customHeight="1" thickBot="1" x14ac:dyDescent="0.3">
      <c r="A329" s="92">
        <v>319</v>
      </c>
      <c r="B329" s="93" t="s">
        <v>1982</v>
      </c>
      <c r="C329" s="94" t="s">
        <v>26</v>
      </c>
      <c r="D329" s="58" t="s">
        <v>766</v>
      </c>
      <c r="E329" s="119" t="s">
        <v>3042</v>
      </c>
      <c r="F329" s="101" t="s">
        <v>767</v>
      </c>
      <c r="G329" s="10" t="s">
        <v>773</v>
      </c>
      <c r="H329" s="10" t="s">
        <v>777</v>
      </c>
      <c r="I329" s="16" t="s">
        <v>645</v>
      </c>
      <c r="J329" s="14">
        <v>1</v>
      </c>
      <c r="K329" s="158">
        <v>43588</v>
      </c>
      <c r="L329" s="158">
        <v>43672</v>
      </c>
      <c r="M329" s="8">
        <f t="shared" si="4"/>
        <v>12</v>
      </c>
      <c r="N329" s="59">
        <v>1</v>
      </c>
      <c r="O329" s="139" t="s">
        <v>2538</v>
      </c>
    </row>
    <row r="330" spans="1:15" s="93" customFormat="1" ht="18" customHeight="1" thickBot="1" x14ac:dyDescent="0.3">
      <c r="A330" s="92">
        <v>320</v>
      </c>
      <c r="B330" s="93" t="s">
        <v>1983</v>
      </c>
      <c r="C330" s="94" t="s">
        <v>26</v>
      </c>
      <c r="D330" s="58" t="s">
        <v>766</v>
      </c>
      <c r="E330" s="119" t="s">
        <v>3042</v>
      </c>
      <c r="F330" s="101" t="s">
        <v>767</v>
      </c>
      <c r="G330" s="10" t="s">
        <v>773</v>
      </c>
      <c r="H330" s="10" t="s">
        <v>778</v>
      </c>
      <c r="I330" s="16" t="s">
        <v>528</v>
      </c>
      <c r="J330" s="14">
        <v>1</v>
      </c>
      <c r="K330" s="158">
        <v>43620</v>
      </c>
      <c r="L330" s="158">
        <v>43672</v>
      </c>
      <c r="M330" s="8">
        <f t="shared" si="4"/>
        <v>8</v>
      </c>
      <c r="N330" s="59">
        <v>1</v>
      </c>
      <c r="O330" s="139" t="s">
        <v>2539</v>
      </c>
    </row>
    <row r="331" spans="1:15" s="93" customFormat="1" ht="18" customHeight="1" thickBot="1" x14ac:dyDescent="0.3">
      <c r="A331" s="92">
        <v>321</v>
      </c>
      <c r="B331" s="93" t="s">
        <v>1984</v>
      </c>
      <c r="C331" s="94" t="s">
        <v>26</v>
      </c>
      <c r="D331" s="58" t="s">
        <v>766</v>
      </c>
      <c r="E331" s="119" t="s">
        <v>3042</v>
      </c>
      <c r="F331" s="101" t="s">
        <v>767</v>
      </c>
      <c r="G331" s="10" t="s">
        <v>773</v>
      </c>
      <c r="H331" s="10" t="s">
        <v>778</v>
      </c>
      <c r="I331" s="16" t="s">
        <v>770</v>
      </c>
      <c r="J331" s="14">
        <v>1</v>
      </c>
      <c r="K331" s="158">
        <v>43634</v>
      </c>
      <c r="L331" s="158">
        <v>43672</v>
      </c>
      <c r="M331" s="8">
        <f t="shared" ref="M331:M394" si="5">+WEEKNUM(L331-K331)</f>
        <v>6</v>
      </c>
      <c r="N331" s="59">
        <v>1</v>
      </c>
      <c r="O331" s="139" t="s">
        <v>2540</v>
      </c>
    </row>
    <row r="332" spans="1:15" s="93" customFormat="1" ht="18" customHeight="1" thickBot="1" x14ac:dyDescent="0.3">
      <c r="A332" s="92">
        <v>322</v>
      </c>
      <c r="B332" s="93" t="s">
        <v>1985</v>
      </c>
      <c r="C332" s="94" t="s">
        <v>26</v>
      </c>
      <c r="D332" s="58" t="s">
        <v>766</v>
      </c>
      <c r="E332" s="119" t="s">
        <v>3042</v>
      </c>
      <c r="F332" s="101" t="s">
        <v>767</v>
      </c>
      <c r="G332" s="10" t="s">
        <v>773</v>
      </c>
      <c r="H332" s="10" t="s">
        <v>779</v>
      </c>
      <c r="I332" s="16" t="s">
        <v>780</v>
      </c>
      <c r="J332" s="14">
        <v>1</v>
      </c>
      <c r="K332" s="158">
        <v>43668</v>
      </c>
      <c r="L332" s="158">
        <v>44012</v>
      </c>
      <c r="M332" s="8">
        <f t="shared" si="5"/>
        <v>50</v>
      </c>
      <c r="N332" s="59">
        <v>1</v>
      </c>
      <c r="O332" s="139" t="s">
        <v>2541</v>
      </c>
    </row>
    <row r="333" spans="1:15" s="93" customFormat="1" ht="18" customHeight="1" thickBot="1" x14ac:dyDescent="0.3">
      <c r="A333" s="92">
        <v>323</v>
      </c>
      <c r="B333" s="93" t="s">
        <v>1986</v>
      </c>
      <c r="C333" s="94" t="s">
        <v>26</v>
      </c>
      <c r="D333" s="58" t="s">
        <v>197</v>
      </c>
      <c r="E333" s="119" t="s">
        <v>3043</v>
      </c>
      <c r="F333" s="10" t="s">
        <v>781</v>
      </c>
      <c r="G333" s="10" t="s">
        <v>782</v>
      </c>
      <c r="H333" s="10" t="s">
        <v>783</v>
      </c>
      <c r="I333" s="16" t="s">
        <v>678</v>
      </c>
      <c r="J333" s="14">
        <v>1</v>
      </c>
      <c r="K333" s="158">
        <v>43668</v>
      </c>
      <c r="L333" s="158">
        <v>43830</v>
      </c>
      <c r="M333" s="8">
        <f t="shared" si="5"/>
        <v>24</v>
      </c>
      <c r="N333" s="59">
        <v>1</v>
      </c>
      <c r="O333" s="139" t="s">
        <v>2542</v>
      </c>
    </row>
    <row r="334" spans="1:15" s="93" customFormat="1" ht="18" customHeight="1" thickBot="1" x14ac:dyDescent="0.3">
      <c r="A334" s="92">
        <v>324</v>
      </c>
      <c r="B334" s="93" t="s">
        <v>1987</v>
      </c>
      <c r="C334" s="94" t="s">
        <v>26</v>
      </c>
      <c r="D334" s="58" t="s">
        <v>41</v>
      </c>
      <c r="E334" s="10" t="s">
        <v>3044</v>
      </c>
      <c r="F334" s="10" t="s">
        <v>784</v>
      </c>
      <c r="G334" s="12" t="s">
        <v>785</v>
      </c>
      <c r="H334" s="10" t="s">
        <v>786</v>
      </c>
      <c r="I334" s="16" t="s">
        <v>787</v>
      </c>
      <c r="J334" s="14">
        <v>1</v>
      </c>
      <c r="K334" s="158">
        <v>43724</v>
      </c>
      <c r="L334" s="158">
        <v>43819</v>
      </c>
      <c r="M334" s="8">
        <f t="shared" si="5"/>
        <v>14</v>
      </c>
      <c r="N334" s="59">
        <v>1</v>
      </c>
      <c r="O334" s="139" t="s">
        <v>2543</v>
      </c>
    </row>
    <row r="335" spans="1:15" s="93" customFormat="1" ht="18" customHeight="1" thickBot="1" x14ac:dyDescent="0.3">
      <c r="A335" s="92">
        <v>325</v>
      </c>
      <c r="B335" s="93" t="s">
        <v>1988</v>
      </c>
      <c r="C335" s="94" t="s">
        <v>26</v>
      </c>
      <c r="D335" s="58" t="s">
        <v>106</v>
      </c>
      <c r="E335" s="10" t="s">
        <v>3045</v>
      </c>
      <c r="F335" s="10" t="s">
        <v>784</v>
      </c>
      <c r="G335" s="12" t="s">
        <v>788</v>
      </c>
      <c r="H335" s="10" t="s">
        <v>786</v>
      </c>
      <c r="I335" s="16" t="s">
        <v>787</v>
      </c>
      <c r="J335" s="14">
        <v>1</v>
      </c>
      <c r="K335" s="158">
        <v>43724</v>
      </c>
      <c r="L335" s="158">
        <v>43819</v>
      </c>
      <c r="M335" s="8">
        <f t="shared" si="5"/>
        <v>14</v>
      </c>
      <c r="N335" s="59">
        <v>1</v>
      </c>
      <c r="O335" s="139" t="s">
        <v>2544</v>
      </c>
    </row>
    <row r="336" spans="1:15" s="93" customFormat="1" ht="18" customHeight="1" thickBot="1" x14ac:dyDescent="0.3">
      <c r="A336" s="92">
        <v>326</v>
      </c>
      <c r="B336" s="93" t="s">
        <v>1989</v>
      </c>
      <c r="C336" s="94" t="s">
        <v>26</v>
      </c>
      <c r="D336" s="58" t="s">
        <v>789</v>
      </c>
      <c r="E336" s="10" t="s">
        <v>3046</v>
      </c>
      <c r="F336" s="10" t="s">
        <v>790</v>
      </c>
      <c r="G336" s="12" t="s">
        <v>791</v>
      </c>
      <c r="H336" s="12" t="s">
        <v>792</v>
      </c>
      <c r="I336" s="12" t="s">
        <v>793</v>
      </c>
      <c r="J336" s="14">
        <v>1</v>
      </c>
      <c r="K336" s="158">
        <v>43710</v>
      </c>
      <c r="L336" s="158">
        <v>43830</v>
      </c>
      <c r="M336" s="8">
        <f t="shared" si="5"/>
        <v>18</v>
      </c>
      <c r="N336" s="59">
        <v>1</v>
      </c>
      <c r="O336" s="139" t="s">
        <v>2545</v>
      </c>
    </row>
    <row r="337" spans="1:15" s="93" customFormat="1" ht="18" customHeight="1" thickBot="1" x14ac:dyDescent="0.3">
      <c r="A337" s="92">
        <v>327</v>
      </c>
      <c r="B337" s="93" t="s">
        <v>1990</v>
      </c>
      <c r="C337" s="94" t="s">
        <v>26</v>
      </c>
      <c r="D337" s="58" t="s">
        <v>794</v>
      </c>
      <c r="E337" s="10" t="s">
        <v>3047</v>
      </c>
      <c r="F337" s="10" t="s">
        <v>795</v>
      </c>
      <c r="G337" s="10" t="s">
        <v>796</v>
      </c>
      <c r="H337" s="10" t="s">
        <v>797</v>
      </c>
      <c r="I337" s="16" t="s">
        <v>798</v>
      </c>
      <c r="J337" s="14">
        <v>2</v>
      </c>
      <c r="K337" s="158">
        <v>43709</v>
      </c>
      <c r="L337" s="158">
        <v>44012</v>
      </c>
      <c r="M337" s="8">
        <f t="shared" si="5"/>
        <v>44</v>
      </c>
      <c r="N337" s="59">
        <v>2</v>
      </c>
      <c r="O337" s="139" t="s">
        <v>2546</v>
      </c>
    </row>
    <row r="338" spans="1:15" s="93" customFormat="1" ht="18" customHeight="1" thickBot="1" x14ac:dyDescent="0.3">
      <c r="A338" s="92">
        <v>328</v>
      </c>
      <c r="B338" s="93" t="s">
        <v>1991</v>
      </c>
      <c r="C338" s="94" t="s">
        <v>26</v>
      </c>
      <c r="D338" s="58" t="s">
        <v>794</v>
      </c>
      <c r="E338" s="10" t="s">
        <v>3047</v>
      </c>
      <c r="F338" s="10" t="s">
        <v>795</v>
      </c>
      <c r="G338" s="10" t="s">
        <v>799</v>
      </c>
      <c r="H338" s="10" t="s">
        <v>800</v>
      </c>
      <c r="I338" s="16" t="s">
        <v>801</v>
      </c>
      <c r="J338" s="14">
        <v>40</v>
      </c>
      <c r="K338" s="158">
        <v>43709</v>
      </c>
      <c r="L338" s="158">
        <v>44012</v>
      </c>
      <c r="M338" s="8">
        <f t="shared" si="5"/>
        <v>44</v>
      </c>
      <c r="N338" s="59">
        <v>40</v>
      </c>
      <c r="O338" s="145" t="s">
        <v>2547</v>
      </c>
    </row>
    <row r="339" spans="1:15" s="93" customFormat="1" ht="18" customHeight="1" thickBot="1" x14ac:dyDescent="0.3">
      <c r="A339" s="92">
        <v>329</v>
      </c>
      <c r="B339" s="93" t="s">
        <v>1992</v>
      </c>
      <c r="C339" s="94" t="s">
        <v>26</v>
      </c>
      <c r="D339" s="58" t="s">
        <v>794</v>
      </c>
      <c r="E339" s="10" t="s">
        <v>3047</v>
      </c>
      <c r="F339" s="10" t="s">
        <v>795</v>
      </c>
      <c r="G339" s="10" t="s">
        <v>799</v>
      </c>
      <c r="H339" s="10" t="s">
        <v>802</v>
      </c>
      <c r="I339" s="16" t="s">
        <v>803</v>
      </c>
      <c r="J339" s="14">
        <v>2</v>
      </c>
      <c r="K339" s="158">
        <v>43709</v>
      </c>
      <c r="L339" s="158">
        <v>44012</v>
      </c>
      <c r="M339" s="8">
        <f t="shared" si="5"/>
        <v>44</v>
      </c>
      <c r="N339" s="59">
        <v>2</v>
      </c>
      <c r="O339" s="139" t="s">
        <v>2547</v>
      </c>
    </row>
    <row r="340" spans="1:15" s="93" customFormat="1" ht="18" customHeight="1" thickBot="1" x14ac:dyDescent="0.3">
      <c r="A340" s="92">
        <v>330</v>
      </c>
      <c r="B340" s="93" t="s">
        <v>1993</v>
      </c>
      <c r="C340" s="94" t="s">
        <v>26</v>
      </c>
      <c r="D340" s="58" t="s">
        <v>794</v>
      </c>
      <c r="E340" s="10" t="s">
        <v>3047</v>
      </c>
      <c r="F340" s="10" t="s">
        <v>795</v>
      </c>
      <c r="G340" s="10" t="s">
        <v>804</v>
      </c>
      <c r="H340" s="10" t="s">
        <v>805</v>
      </c>
      <c r="I340" s="16" t="s">
        <v>806</v>
      </c>
      <c r="J340" s="14">
        <v>2</v>
      </c>
      <c r="K340" s="158">
        <v>43709</v>
      </c>
      <c r="L340" s="158">
        <v>44012</v>
      </c>
      <c r="M340" s="8">
        <f t="shared" si="5"/>
        <v>44</v>
      </c>
      <c r="N340" s="59">
        <v>2</v>
      </c>
      <c r="O340" s="139" t="s">
        <v>2548</v>
      </c>
    </row>
    <row r="341" spans="1:15" s="93" customFormat="1" ht="18" customHeight="1" thickBot="1" x14ac:dyDescent="0.3">
      <c r="A341" s="92">
        <v>331</v>
      </c>
      <c r="B341" s="93" t="s">
        <v>1994</v>
      </c>
      <c r="C341" s="94" t="s">
        <v>26</v>
      </c>
      <c r="D341" s="58" t="s">
        <v>794</v>
      </c>
      <c r="E341" s="10" t="s">
        <v>3047</v>
      </c>
      <c r="F341" s="10" t="s">
        <v>795</v>
      </c>
      <c r="G341" s="10" t="s">
        <v>804</v>
      </c>
      <c r="H341" s="10" t="s">
        <v>797</v>
      </c>
      <c r="I341" s="16" t="s">
        <v>807</v>
      </c>
      <c r="J341" s="14">
        <v>2</v>
      </c>
      <c r="K341" s="158">
        <v>43709</v>
      </c>
      <c r="L341" s="158">
        <v>44012</v>
      </c>
      <c r="M341" s="8">
        <f t="shared" si="5"/>
        <v>44</v>
      </c>
      <c r="N341" s="59">
        <v>2</v>
      </c>
      <c r="O341" s="139" t="s">
        <v>2548</v>
      </c>
    </row>
    <row r="342" spans="1:15" s="93" customFormat="1" ht="18" customHeight="1" thickBot="1" x14ac:dyDescent="0.3">
      <c r="A342" s="92">
        <v>332</v>
      </c>
      <c r="B342" s="93" t="s">
        <v>1995</v>
      </c>
      <c r="C342" s="94" t="s">
        <v>26</v>
      </c>
      <c r="D342" s="58" t="s">
        <v>794</v>
      </c>
      <c r="E342" s="10" t="s">
        <v>3047</v>
      </c>
      <c r="F342" s="10" t="s">
        <v>795</v>
      </c>
      <c r="G342" s="10" t="s">
        <v>808</v>
      </c>
      <c r="H342" s="10" t="s">
        <v>809</v>
      </c>
      <c r="I342" s="16" t="s">
        <v>810</v>
      </c>
      <c r="J342" s="14">
        <v>3</v>
      </c>
      <c r="K342" s="158">
        <v>43709</v>
      </c>
      <c r="L342" s="158">
        <v>44012</v>
      </c>
      <c r="M342" s="8">
        <f t="shared" si="5"/>
        <v>44</v>
      </c>
      <c r="N342" s="59">
        <v>3</v>
      </c>
      <c r="O342" s="139" t="s">
        <v>2549</v>
      </c>
    </row>
    <row r="343" spans="1:15" s="93" customFormat="1" ht="18" customHeight="1" thickBot="1" x14ac:dyDescent="0.3">
      <c r="A343" s="92">
        <v>333</v>
      </c>
      <c r="B343" s="93" t="s">
        <v>1996</v>
      </c>
      <c r="C343" s="94" t="s">
        <v>26</v>
      </c>
      <c r="D343" s="58" t="s">
        <v>794</v>
      </c>
      <c r="E343" s="10" t="s">
        <v>3047</v>
      </c>
      <c r="F343" s="10" t="s">
        <v>795</v>
      </c>
      <c r="G343" s="10" t="s">
        <v>808</v>
      </c>
      <c r="H343" s="10" t="s">
        <v>797</v>
      </c>
      <c r="I343" s="16" t="s">
        <v>811</v>
      </c>
      <c r="J343" s="14">
        <v>2</v>
      </c>
      <c r="K343" s="158">
        <v>43709</v>
      </c>
      <c r="L343" s="158">
        <v>44012</v>
      </c>
      <c r="M343" s="8">
        <f t="shared" si="5"/>
        <v>44</v>
      </c>
      <c r="N343" s="60">
        <v>2</v>
      </c>
      <c r="O343" s="139" t="s">
        <v>2550</v>
      </c>
    </row>
    <row r="344" spans="1:15" s="93" customFormat="1" ht="18" customHeight="1" thickBot="1" x14ac:dyDescent="0.3">
      <c r="A344" s="92">
        <v>334</v>
      </c>
      <c r="B344" s="93" t="s">
        <v>1997</v>
      </c>
      <c r="C344" s="94" t="s">
        <v>26</v>
      </c>
      <c r="D344" s="58" t="s">
        <v>812</v>
      </c>
      <c r="E344" s="10" t="s">
        <v>3048</v>
      </c>
      <c r="F344" s="10" t="s">
        <v>813</v>
      </c>
      <c r="G344" s="12" t="s">
        <v>814</v>
      </c>
      <c r="H344" s="12" t="s">
        <v>815</v>
      </c>
      <c r="I344" s="100" t="s">
        <v>816</v>
      </c>
      <c r="J344" s="14">
        <v>3</v>
      </c>
      <c r="K344" s="158">
        <v>43710</v>
      </c>
      <c r="L344" s="158">
        <v>43784</v>
      </c>
      <c r="M344" s="8">
        <f t="shared" si="5"/>
        <v>11</v>
      </c>
      <c r="N344" s="59">
        <v>3</v>
      </c>
      <c r="O344" s="139" t="s">
        <v>2551</v>
      </c>
    </row>
    <row r="345" spans="1:15" s="93" customFormat="1" ht="18" customHeight="1" thickBot="1" x14ac:dyDescent="0.3">
      <c r="A345" s="92">
        <v>335</v>
      </c>
      <c r="B345" s="93" t="s">
        <v>1998</v>
      </c>
      <c r="C345" s="94" t="s">
        <v>26</v>
      </c>
      <c r="D345" s="69" t="s">
        <v>812</v>
      </c>
      <c r="E345" s="101" t="s">
        <v>3048</v>
      </c>
      <c r="F345" s="101" t="s">
        <v>813</v>
      </c>
      <c r="G345" s="101" t="s">
        <v>817</v>
      </c>
      <c r="H345" s="101" t="s">
        <v>818</v>
      </c>
      <c r="I345" s="103" t="s">
        <v>684</v>
      </c>
      <c r="J345" s="18">
        <v>1</v>
      </c>
      <c r="K345" s="161">
        <v>43922</v>
      </c>
      <c r="L345" s="161">
        <v>44439</v>
      </c>
      <c r="M345" s="8">
        <f t="shared" si="5"/>
        <v>22</v>
      </c>
      <c r="N345" s="60">
        <v>1</v>
      </c>
      <c r="O345" s="139" t="s">
        <v>2552</v>
      </c>
    </row>
    <row r="346" spans="1:15" s="93" customFormat="1" ht="18" customHeight="1" thickBot="1" x14ac:dyDescent="0.3">
      <c r="A346" s="92">
        <v>336</v>
      </c>
      <c r="B346" s="93" t="s">
        <v>1999</v>
      </c>
      <c r="C346" s="94" t="s">
        <v>26</v>
      </c>
      <c r="D346" s="58" t="s">
        <v>819</v>
      </c>
      <c r="E346" s="10" t="s">
        <v>3049</v>
      </c>
      <c r="F346" s="10" t="s">
        <v>820</v>
      </c>
      <c r="G346" s="12" t="s">
        <v>821</v>
      </c>
      <c r="H346" s="12" t="s">
        <v>3216</v>
      </c>
      <c r="I346" s="12" t="s">
        <v>816</v>
      </c>
      <c r="J346" s="63">
        <v>10</v>
      </c>
      <c r="K346" s="158">
        <v>43710</v>
      </c>
      <c r="L346" s="158">
        <v>43830</v>
      </c>
      <c r="M346" s="8">
        <f t="shared" si="5"/>
        <v>18</v>
      </c>
      <c r="N346" s="67">
        <v>4</v>
      </c>
      <c r="O346" s="139" t="s">
        <v>2553</v>
      </c>
    </row>
    <row r="347" spans="1:15" s="93" customFormat="1" ht="18" customHeight="1" thickBot="1" x14ac:dyDescent="0.3">
      <c r="A347" s="92">
        <v>337</v>
      </c>
      <c r="B347" s="93" t="s">
        <v>2000</v>
      </c>
      <c r="C347" s="94" t="s">
        <v>26</v>
      </c>
      <c r="D347" s="69" t="s">
        <v>819</v>
      </c>
      <c r="E347" s="101" t="s">
        <v>3049</v>
      </c>
      <c r="F347" s="108" t="s">
        <v>820</v>
      </c>
      <c r="G347" s="108" t="s">
        <v>822</v>
      </c>
      <c r="H347" s="108" t="s">
        <v>823</v>
      </c>
      <c r="I347" s="108" t="s">
        <v>824</v>
      </c>
      <c r="J347" s="21">
        <v>1</v>
      </c>
      <c r="K347" s="163">
        <v>44392</v>
      </c>
      <c r="L347" s="163">
        <v>44561</v>
      </c>
      <c r="M347" s="8">
        <f t="shared" si="5"/>
        <v>25</v>
      </c>
      <c r="N347" s="60">
        <v>1</v>
      </c>
      <c r="O347" s="139" t="s">
        <v>2554</v>
      </c>
    </row>
    <row r="348" spans="1:15" s="93" customFormat="1" ht="18" customHeight="1" thickBot="1" x14ac:dyDescent="0.3">
      <c r="A348" s="92">
        <v>338</v>
      </c>
      <c r="B348" s="93" t="s">
        <v>2001</v>
      </c>
      <c r="C348" s="94" t="s">
        <v>26</v>
      </c>
      <c r="D348" s="58" t="s">
        <v>819</v>
      </c>
      <c r="E348" s="10" t="s">
        <v>3049</v>
      </c>
      <c r="F348" s="10" t="s">
        <v>820</v>
      </c>
      <c r="G348" s="12" t="s">
        <v>825</v>
      </c>
      <c r="H348" s="12" t="s">
        <v>826</v>
      </c>
      <c r="I348" s="100" t="s">
        <v>816</v>
      </c>
      <c r="J348" s="63">
        <v>10</v>
      </c>
      <c r="K348" s="158">
        <v>43831</v>
      </c>
      <c r="L348" s="158">
        <v>44012</v>
      </c>
      <c r="M348" s="8">
        <f t="shared" si="5"/>
        <v>26</v>
      </c>
      <c r="N348" s="67">
        <v>0</v>
      </c>
      <c r="O348" s="139" t="s">
        <v>2555</v>
      </c>
    </row>
    <row r="349" spans="1:15" s="93" customFormat="1" ht="18" customHeight="1" thickBot="1" x14ac:dyDescent="0.3">
      <c r="A349" s="92">
        <v>339</v>
      </c>
      <c r="B349" s="93" t="s">
        <v>2002</v>
      </c>
      <c r="C349" s="94" t="s">
        <v>26</v>
      </c>
      <c r="D349" s="69" t="s">
        <v>819</v>
      </c>
      <c r="E349" s="101" t="s">
        <v>3049</v>
      </c>
      <c r="F349" s="109" t="s">
        <v>820</v>
      </c>
      <c r="G349" s="109" t="s">
        <v>827</v>
      </c>
      <c r="H349" s="108" t="s">
        <v>3217</v>
      </c>
      <c r="I349" s="108" t="s">
        <v>824</v>
      </c>
      <c r="J349" s="21">
        <v>1</v>
      </c>
      <c r="K349" s="163">
        <v>44392</v>
      </c>
      <c r="L349" s="163">
        <v>44561</v>
      </c>
      <c r="M349" s="8">
        <f t="shared" si="5"/>
        <v>25</v>
      </c>
      <c r="N349" s="70">
        <v>1</v>
      </c>
      <c r="O349" s="139" t="s">
        <v>2556</v>
      </c>
    </row>
    <row r="350" spans="1:15" s="93" customFormat="1" ht="18" customHeight="1" thickBot="1" x14ac:dyDescent="0.3">
      <c r="A350" s="92">
        <v>340</v>
      </c>
      <c r="B350" s="93" t="s">
        <v>2003</v>
      </c>
      <c r="C350" s="94" t="s">
        <v>26</v>
      </c>
      <c r="D350" s="58" t="s">
        <v>828</v>
      </c>
      <c r="E350" s="10" t="s">
        <v>3050</v>
      </c>
      <c r="F350" s="10" t="s">
        <v>829</v>
      </c>
      <c r="G350" s="10" t="s">
        <v>830</v>
      </c>
      <c r="H350" s="10" t="s">
        <v>831</v>
      </c>
      <c r="I350" s="10" t="s">
        <v>832</v>
      </c>
      <c r="J350" s="14">
        <v>1</v>
      </c>
      <c r="K350" s="158">
        <v>43689</v>
      </c>
      <c r="L350" s="158">
        <v>43714</v>
      </c>
      <c r="M350" s="8">
        <f t="shared" si="5"/>
        <v>4</v>
      </c>
      <c r="N350" s="59">
        <v>1</v>
      </c>
      <c r="O350" s="143" t="s">
        <v>2557</v>
      </c>
    </row>
    <row r="351" spans="1:15" s="93" customFormat="1" ht="18" customHeight="1" thickBot="1" x14ac:dyDescent="0.3">
      <c r="A351" s="92">
        <v>341</v>
      </c>
      <c r="B351" s="93" t="s">
        <v>2004</v>
      </c>
      <c r="C351" s="94" t="s">
        <v>26</v>
      </c>
      <c r="D351" s="58" t="s">
        <v>828</v>
      </c>
      <c r="E351" s="10" t="s">
        <v>3050</v>
      </c>
      <c r="F351" s="10" t="s">
        <v>829</v>
      </c>
      <c r="G351" s="10" t="s">
        <v>833</v>
      </c>
      <c r="H351" s="10" t="s">
        <v>3218</v>
      </c>
      <c r="I351" s="10" t="s">
        <v>832</v>
      </c>
      <c r="J351" s="14">
        <v>1</v>
      </c>
      <c r="K351" s="158">
        <v>43710</v>
      </c>
      <c r="L351" s="158">
        <v>43830</v>
      </c>
      <c r="M351" s="8">
        <f t="shared" si="5"/>
        <v>18</v>
      </c>
      <c r="N351" s="59">
        <v>1</v>
      </c>
      <c r="O351" s="146" t="s">
        <v>2558</v>
      </c>
    </row>
    <row r="352" spans="1:15" s="93" customFormat="1" ht="18" customHeight="1" thickBot="1" x14ac:dyDescent="0.3">
      <c r="A352" s="92">
        <v>342</v>
      </c>
      <c r="B352" s="93" t="s">
        <v>2005</v>
      </c>
      <c r="C352" s="94" t="s">
        <v>26</v>
      </c>
      <c r="D352" s="64" t="s">
        <v>828</v>
      </c>
      <c r="E352" s="34" t="s">
        <v>3050</v>
      </c>
      <c r="F352" s="34" t="s">
        <v>829</v>
      </c>
      <c r="G352" s="34" t="s">
        <v>834</v>
      </c>
      <c r="H352" s="34" t="s">
        <v>835</v>
      </c>
      <c r="I352" s="34" t="s">
        <v>836</v>
      </c>
      <c r="J352" s="15">
        <v>1</v>
      </c>
      <c r="K352" s="159">
        <v>43710</v>
      </c>
      <c r="L352" s="159">
        <v>43830</v>
      </c>
      <c r="M352" s="8">
        <f t="shared" si="5"/>
        <v>18</v>
      </c>
      <c r="N352" s="65">
        <v>1</v>
      </c>
      <c r="O352" s="42" t="s">
        <v>2559</v>
      </c>
    </row>
    <row r="353" spans="1:15" s="93" customFormat="1" ht="18" customHeight="1" thickBot="1" x14ac:dyDescent="0.3">
      <c r="A353" s="92">
        <v>343</v>
      </c>
      <c r="B353" s="93" t="s">
        <v>2006</v>
      </c>
      <c r="C353" s="94" t="s">
        <v>26</v>
      </c>
      <c r="D353" s="58" t="s">
        <v>41</v>
      </c>
      <c r="E353" s="12" t="s">
        <v>3051</v>
      </c>
      <c r="F353" s="12" t="s">
        <v>837</v>
      </c>
      <c r="G353" s="10" t="s">
        <v>838</v>
      </c>
      <c r="H353" s="10" t="s">
        <v>839</v>
      </c>
      <c r="I353" s="16" t="s">
        <v>689</v>
      </c>
      <c r="J353" s="14">
        <v>1</v>
      </c>
      <c r="K353" s="158">
        <v>43891</v>
      </c>
      <c r="L353" s="158">
        <v>43951</v>
      </c>
      <c r="M353" s="8">
        <f t="shared" si="5"/>
        <v>9</v>
      </c>
      <c r="N353" s="59">
        <v>1</v>
      </c>
      <c r="O353" s="139" t="s">
        <v>2560</v>
      </c>
    </row>
    <row r="354" spans="1:15" s="93" customFormat="1" ht="18" customHeight="1" thickBot="1" x14ac:dyDescent="0.3">
      <c r="A354" s="92">
        <v>344</v>
      </c>
      <c r="B354" s="93" t="s">
        <v>2007</v>
      </c>
      <c r="C354" s="94" t="s">
        <v>26</v>
      </c>
      <c r="D354" s="58" t="s">
        <v>41</v>
      </c>
      <c r="E354" s="12" t="s">
        <v>3051</v>
      </c>
      <c r="F354" s="12" t="s">
        <v>837</v>
      </c>
      <c r="G354" s="10" t="s">
        <v>840</v>
      </c>
      <c r="H354" s="10" t="s">
        <v>841</v>
      </c>
      <c r="I354" s="16" t="s">
        <v>842</v>
      </c>
      <c r="J354" s="14">
        <v>1</v>
      </c>
      <c r="K354" s="158">
        <v>43891</v>
      </c>
      <c r="L354" s="158">
        <v>43951</v>
      </c>
      <c r="M354" s="8">
        <f t="shared" si="5"/>
        <v>9</v>
      </c>
      <c r="N354" s="59">
        <v>1</v>
      </c>
      <c r="O354" s="139" t="s">
        <v>2561</v>
      </c>
    </row>
    <row r="355" spans="1:15" s="93" customFormat="1" ht="18" customHeight="1" thickBot="1" x14ac:dyDescent="0.3">
      <c r="A355" s="92">
        <v>345</v>
      </c>
      <c r="B355" s="93" t="s">
        <v>2008</v>
      </c>
      <c r="C355" s="94" t="s">
        <v>26</v>
      </c>
      <c r="D355" s="58" t="s">
        <v>41</v>
      </c>
      <c r="E355" s="110" t="s">
        <v>3052</v>
      </c>
      <c r="F355" s="110" t="s">
        <v>843</v>
      </c>
      <c r="G355" s="111" t="s">
        <v>844</v>
      </c>
      <c r="H355" s="110" t="s">
        <v>845</v>
      </c>
      <c r="I355" s="112" t="s">
        <v>846</v>
      </c>
      <c r="J355" s="24">
        <v>63</v>
      </c>
      <c r="K355" s="164">
        <v>43864</v>
      </c>
      <c r="L355" s="164">
        <v>44042</v>
      </c>
      <c r="M355" s="8">
        <f t="shared" si="5"/>
        <v>26</v>
      </c>
      <c r="N355" s="59">
        <v>63</v>
      </c>
      <c r="O355" s="143" t="s">
        <v>2562</v>
      </c>
    </row>
    <row r="356" spans="1:15" s="93" customFormat="1" ht="18" customHeight="1" thickBot="1" x14ac:dyDescent="0.3">
      <c r="A356" s="92">
        <v>346</v>
      </c>
      <c r="B356" s="93" t="s">
        <v>2009</v>
      </c>
      <c r="C356" s="94" t="s">
        <v>26</v>
      </c>
      <c r="D356" s="58" t="s">
        <v>106</v>
      </c>
      <c r="E356" s="110" t="s">
        <v>3053</v>
      </c>
      <c r="F356" s="110" t="s">
        <v>847</v>
      </c>
      <c r="G356" s="110" t="s">
        <v>3206</v>
      </c>
      <c r="H356" s="110" t="s">
        <v>848</v>
      </c>
      <c r="I356" s="113" t="s">
        <v>849</v>
      </c>
      <c r="J356" s="24">
        <v>1</v>
      </c>
      <c r="K356" s="164">
        <v>43858</v>
      </c>
      <c r="L356" s="164">
        <v>44104</v>
      </c>
      <c r="M356" s="8">
        <f t="shared" si="5"/>
        <v>36</v>
      </c>
      <c r="N356" s="59">
        <v>1</v>
      </c>
      <c r="O356" s="139" t="s">
        <v>2563</v>
      </c>
    </row>
    <row r="357" spans="1:15" s="93" customFormat="1" ht="18" customHeight="1" thickBot="1" x14ac:dyDescent="0.3">
      <c r="A357" s="92">
        <v>347</v>
      </c>
      <c r="B357" s="93" t="s">
        <v>2010</v>
      </c>
      <c r="C357" s="94" t="s">
        <v>26</v>
      </c>
      <c r="D357" s="69" t="s">
        <v>48</v>
      </c>
      <c r="E357" s="111" t="s">
        <v>3054</v>
      </c>
      <c r="F357" s="114" t="s">
        <v>850</v>
      </c>
      <c r="G357" s="114" t="s">
        <v>851</v>
      </c>
      <c r="H357" s="114" t="s">
        <v>852</v>
      </c>
      <c r="I357" s="115" t="s">
        <v>511</v>
      </c>
      <c r="J357" s="26">
        <v>1</v>
      </c>
      <c r="K357" s="165">
        <v>43864</v>
      </c>
      <c r="L357" s="165">
        <v>44560</v>
      </c>
      <c r="M357" s="8">
        <f t="shared" si="5"/>
        <v>48</v>
      </c>
      <c r="N357" s="71">
        <v>1</v>
      </c>
      <c r="O357" s="139" t="s">
        <v>2564</v>
      </c>
    </row>
    <row r="358" spans="1:15" s="93" customFormat="1" ht="18" customHeight="1" thickBot="1" x14ac:dyDescent="0.3">
      <c r="A358" s="92">
        <v>348</v>
      </c>
      <c r="B358" s="93" t="s">
        <v>2011</v>
      </c>
      <c r="C358" s="94" t="s">
        <v>26</v>
      </c>
      <c r="D358" s="58" t="s">
        <v>66</v>
      </c>
      <c r="E358" s="110" t="s">
        <v>3055</v>
      </c>
      <c r="F358" s="110" t="s">
        <v>853</v>
      </c>
      <c r="G358" s="110" t="s">
        <v>854</v>
      </c>
      <c r="H358" s="110" t="s">
        <v>855</v>
      </c>
      <c r="I358" s="113" t="s">
        <v>856</v>
      </c>
      <c r="J358" s="27">
        <v>1</v>
      </c>
      <c r="K358" s="164">
        <v>43878</v>
      </c>
      <c r="L358" s="164">
        <v>44196</v>
      </c>
      <c r="M358" s="8">
        <f t="shared" si="5"/>
        <v>46</v>
      </c>
      <c r="N358" s="59">
        <v>1</v>
      </c>
      <c r="O358" s="139" t="s">
        <v>2565</v>
      </c>
    </row>
    <row r="359" spans="1:15" s="93" customFormat="1" ht="18" customHeight="1" thickBot="1" x14ac:dyDescent="0.3">
      <c r="A359" s="92">
        <v>349</v>
      </c>
      <c r="B359" s="93" t="s">
        <v>2012</v>
      </c>
      <c r="C359" s="94" t="s">
        <v>26</v>
      </c>
      <c r="D359" s="69" t="s">
        <v>66</v>
      </c>
      <c r="E359" s="111" t="s">
        <v>3055</v>
      </c>
      <c r="F359" s="111" t="s">
        <v>853</v>
      </c>
      <c r="G359" s="111" t="s">
        <v>857</v>
      </c>
      <c r="H359" s="111" t="s">
        <v>858</v>
      </c>
      <c r="I359" s="112" t="s">
        <v>856</v>
      </c>
      <c r="J359" s="28">
        <v>1</v>
      </c>
      <c r="K359" s="166">
        <v>44229</v>
      </c>
      <c r="L359" s="166">
        <v>44560</v>
      </c>
      <c r="M359" s="8">
        <f t="shared" si="5"/>
        <v>48</v>
      </c>
      <c r="N359" s="60">
        <v>1</v>
      </c>
      <c r="O359" s="42" t="s">
        <v>2566</v>
      </c>
    </row>
    <row r="360" spans="1:15" s="93" customFormat="1" ht="18" customHeight="1" thickBot="1" x14ac:dyDescent="0.3">
      <c r="A360" s="92">
        <v>350</v>
      </c>
      <c r="B360" s="93" t="s">
        <v>2013</v>
      </c>
      <c r="C360" s="94" t="s">
        <v>26</v>
      </c>
      <c r="D360" s="69" t="s">
        <v>67</v>
      </c>
      <c r="E360" s="111" t="s">
        <v>3056</v>
      </c>
      <c r="F360" s="114" t="s">
        <v>859</v>
      </c>
      <c r="G360" s="114" t="s">
        <v>860</v>
      </c>
      <c r="H360" s="114" t="s">
        <v>861</v>
      </c>
      <c r="I360" s="115" t="s">
        <v>862</v>
      </c>
      <c r="J360" s="26">
        <v>1</v>
      </c>
      <c r="K360" s="165">
        <v>43891</v>
      </c>
      <c r="L360" s="165">
        <v>44561</v>
      </c>
      <c r="M360" s="8">
        <f t="shared" si="5"/>
        <v>44</v>
      </c>
      <c r="N360" s="71">
        <v>1</v>
      </c>
      <c r="O360" s="139" t="s">
        <v>2567</v>
      </c>
    </row>
    <row r="361" spans="1:15" s="93" customFormat="1" ht="18" customHeight="1" thickBot="1" x14ac:dyDescent="0.3">
      <c r="A361" s="92">
        <v>351</v>
      </c>
      <c r="B361" s="93" t="s">
        <v>2014</v>
      </c>
      <c r="C361" s="94" t="s">
        <v>26</v>
      </c>
      <c r="D361" s="69" t="s">
        <v>67</v>
      </c>
      <c r="E361" s="111" t="s">
        <v>3056</v>
      </c>
      <c r="F361" s="114" t="s">
        <v>859</v>
      </c>
      <c r="G361" s="114" t="s">
        <v>863</v>
      </c>
      <c r="H361" s="114" t="s">
        <v>864</v>
      </c>
      <c r="I361" s="115" t="s">
        <v>511</v>
      </c>
      <c r="J361" s="29">
        <v>1</v>
      </c>
      <c r="K361" s="165">
        <v>43864</v>
      </c>
      <c r="L361" s="165">
        <v>44561</v>
      </c>
      <c r="M361" s="8">
        <f t="shared" si="5"/>
        <v>48</v>
      </c>
      <c r="N361" s="60">
        <v>1</v>
      </c>
      <c r="O361" s="139" t="s">
        <v>2568</v>
      </c>
    </row>
    <row r="362" spans="1:15" s="93" customFormat="1" ht="18" customHeight="1" thickBot="1" x14ac:dyDescent="0.3">
      <c r="A362" s="92">
        <v>352</v>
      </c>
      <c r="B362" s="93" t="s">
        <v>2015</v>
      </c>
      <c r="C362" s="94" t="s">
        <v>26</v>
      </c>
      <c r="D362" s="58" t="s">
        <v>54</v>
      </c>
      <c r="E362" s="111" t="s">
        <v>3057</v>
      </c>
      <c r="F362" s="111" t="s">
        <v>865</v>
      </c>
      <c r="G362" s="111" t="s">
        <v>866</v>
      </c>
      <c r="H362" s="110" t="s">
        <v>867</v>
      </c>
      <c r="I362" s="112" t="s">
        <v>868</v>
      </c>
      <c r="J362" s="24">
        <v>1</v>
      </c>
      <c r="K362" s="164">
        <v>43864</v>
      </c>
      <c r="L362" s="164">
        <v>44104</v>
      </c>
      <c r="M362" s="8">
        <f t="shared" si="5"/>
        <v>35</v>
      </c>
      <c r="N362" s="59">
        <v>1</v>
      </c>
      <c r="O362" s="139" t="s">
        <v>2569</v>
      </c>
    </row>
    <row r="363" spans="1:15" s="93" customFormat="1" ht="18" customHeight="1" thickBot="1" x14ac:dyDescent="0.3">
      <c r="A363" s="92">
        <v>353</v>
      </c>
      <c r="B363" s="93" t="s">
        <v>2016</v>
      </c>
      <c r="C363" s="94" t="s">
        <v>26</v>
      </c>
      <c r="D363" s="69" t="s">
        <v>54</v>
      </c>
      <c r="E363" s="111" t="s">
        <v>3057</v>
      </c>
      <c r="F363" s="111" t="s">
        <v>865</v>
      </c>
      <c r="G363" s="111" t="s">
        <v>869</v>
      </c>
      <c r="H363" s="111" t="s">
        <v>870</v>
      </c>
      <c r="I363" s="112" t="s">
        <v>871</v>
      </c>
      <c r="J363" s="30">
        <v>1</v>
      </c>
      <c r="K363" s="166">
        <v>44105</v>
      </c>
      <c r="L363" s="166">
        <v>44530</v>
      </c>
      <c r="M363" s="8">
        <f t="shared" si="5"/>
        <v>9</v>
      </c>
      <c r="N363" s="60">
        <v>1</v>
      </c>
      <c r="O363" s="42" t="s">
        <v>2570</v>
      </c>
    </row>
    <row r="364" spans="1:15" s="93" customFormat="1" ht="18" customHeight="1" thickBot="1" x14ac:dyDescent="0.3">
      <c r="A364" s="92">
        <v>354</v>
      </c>
      <c r="B364" s="93" t="s">
        <v>2017</v>
      </c>
      <c r="C364" s="94" t="s">
        <v>26</v>
      </c>
      <c r="D364" s="58" t="s">
        <v>155</v>
      </c>
      <c r="E364" s="110" t="s">
        <v>3058</v>
      </c>
      <c r="F364" s="110" t="s">
        <v>872</v>
      </c>
      <c r="G364" s="110" t="s">
        <v>873</v>
      </c>
      <c r="H364" s="110" t="s">
        <v>874</v>
      </c>
      <c r="I364" s="113" t="s">
        <v>875</v>
      </c>
      <c r="J364" s="24">
        <v>791</v>
      </c>
      <c r="K364" s="164">
        <v>43864</v>
      </c>
      <c r="L364" s="164">
        <v>44165</v>
      </c>
      <c r="M364" s="8">
        <f t="shared" si="5"/>
        <v>43</v>
      </c>
      <c r="N364" s="65">
        <v>791</v>
      </c>
      <c r="O364" s="139" t="s">
        <v>2571</v>
      </c>
    </row>
    <row r="365" spans="1:15" s="93" customFormat="1" ht="18" customHeight="1" thickBot="1" x14ac:dyDescent="0.3">
      <c r="A365" s="92">
        <v>355</v>
      </c>
      <c r="B365" s="93" t="s">
        <v>2018</v>
      </c>
      <c r="C365" s="94" t="s">
        <v>26</v>
      </c>
      <c r="D365" s="58" t="s">
        <v>155</v>
      </c>
      <c r="E365" s="110" t="s">
        <v>3058</v>
      </c>
      <c r="F365" s="110" t="s">
        <v>872</v>
      </c>
      <c r="G365" s="110" t="s">
        <v>876</v>
      </c>
      <c r="H365" s="110" t="s">
        <v>877</v>
      </c>
      <c r="I365" s="113" t="s">
        <v>878</v>
      </c>
      <c r="J365" s="24">
        <v>1</v>
      </c>
      <c r="K365" s="164">
        <v>44166</v>
      </c>
      <c r="L365" s="164">
        <v>44255</v>
      </c>
      <c r="M365" s="8">
        <f t="shared" si="5"/>
        <v>13</v>
      </c>
      <c r="N365" s="65">
        <v>1</v>
      </c>
      <c r="O365" s="139" t="s">
        <v>2572</v>
      </c>
    </row>
    <row r="366" spans="1:15" s="93" customFormat="1" ht="18" customHeight="1" thickBot="1" x14ac:dyDescent="0.3">
      <c r="A366" s="92">
        <v>356</v>
      </c>
      <c r="B366" s="93" t="s">
        <v>2019</v>
      </c>
      <c r="C366" s="94" t="s">
        <v>26</v>
      </c>
      <c r="D366" s="58" t="s">
        <v>155</v>
      </c>
      <c r="E366" s="110" t="s">
        <v>3058</v>
      </c>
      <c r="F366" s="110" t="s">
        <v>872</v>
      </c>
      <c r="G366" s="110" t="s">
        <v>873</v>
      </c>
      <c r="H366" s="110" t="s">
        <v>879</v>
      </c>
      <c r="I366" s="113" t="s">
        <v>875</v>
      </c>
      <c r="J366" s="24">
        <v>102</v>
      </c>
      <c r="K366" s="164">
        <v>44166</v>
      </c>
      <c r="L366" s="164">
        <v>44255</v>
      </c>
      <c r="M366" s="8">
        <f t="shared" si="5"/>
        <v>13</v>
      </c>
      <c r="N366" s="65">
        <v>102</v>
      </c>
      <c r="O366" s="139" t="s">
        <v>2573</v>
      </c>
    </row>
    <row r="367" spans="1:15" s="93" customFormat="1" ht="18" customHeight="1" thickBot="1" x14ac:dyDescent="0.3">
      <c r="A367" s="92">
        <v>357</v>
      </c>
      <c r="B367" s="93" t="s">
        <v>2020</v>
      </c>
      <c r="C367" s="94" t="s">
        <v>26</v>
      </c>
      <c r="D367" s="58" t="s">
        <v>155</v>
      </c>
      <c r="E367" s="110" t="s">
        <v>3058</v>
      </c>
      <c r="F367" s="110" t="s">
        <v>872</v>
      </c>
      <c r="G367" s="110" t="s">
        <v>880</v>
      </c>
      <c r="H367" s="110" t="s">
        <v>881</v>
      </c>
      <c r="I367" s="113" t="s">
        <v>878</v>
      </c>
      <c r="J367" s="24">
        <v>1</v>
      </c>
      <c r="K367" s="164">
        <v>44256</v>
      </c>
      <c r="L367" s="164">
        <v>44286</v>
      </c>
      <c r="M367" s="8">
        <f t="shared" si="5"/>
        <v>5</v>
      </c>
      <c r="N367" s="59">
        <v>1</v>
      </c>
      <c r="O367" s="139" t="s">
        <v>2574</v>
      </c>
    </row>
    <row r="368" spans="1:15" s="93" customFormat="1" ht="18" customHeight="1" thickBot="1" x14ac:dyDescent="0.3">
      <c r="A368" s="92">
        <v>358</v>
      </c>
      <c r="B368" s="93" t="s">
        <v>2021</v>
      </c>
      <c r="C368" s="94" t="s">
        <v>26</v>
      </c>
      <c r="D368" s="69" t="s">
        <v>56</v>
      </c>
      <c r="E368" s="111" t="s">
        <v>3059</v>
      </c>
      <c r="F368" s="111" t="s">
        <v>882</v>
      </c>
      <c r="G368" s="111" t="s">
        <v>883</v>
      </c>
      <c r="H368" s="111" t="s">
        <v>884</v>
      </c>
      <c r="I368" s="112" t="s">
        <v>885</v>
      </c>
      <c r="J368" s="30">
        <v>1</v>
      </c>
      <c r="K368" s="166">
        <v>44291</v>
      </c>
      <c r="L368" s="166">
        <v>44421</v>
      </c>
      <c r="M368" s="8">
        <f t="shared" si="5"/>
        <v>19</v>
      </c>
      <c r="N368" s="60">
        <v>1</v>
      </c>
      <c r="O368" s="42" t="s">
        <v>2575</v>
      </c>
    </row>
    <row r="369" spans="1:15" s="93" customFormat="1" ht="18" customHeight="1" thickBot="1" x14ac:dyDescent="0.3">
      <c r="A369" s="92">
        <v>359</v>
      </c>
      <c r="B369" s="93" t="s">
        <v>2022</v>
      </c>
      <c r="C369" s="94" t="s">
        <v>26</v>
      </c>
      <c r="D369" s="58" t="s">
        <v>76</v>
      </c>
      <c r="E369" s="110" t="s">
        <v>3060</v>
      </c>
      <c r="F369" s="110" t="s">
        <v>886</v>
      </c>
      <c r="G369" s="110" t="s">
        <v>887</v>
      </c>
      <c r="H369" s="110" t="s">
        <v>888</v>
      </c>
      <c r="I369" s="113" t="s">
        <v>889</v>
      </c>
      <c r="J369" s="24">
        <v>1</v>
      </c>
      <c r="K369" s="164">
        <v>43864</v>
      </c>
      <c r="L369" s="164">
        <v>43983</v>
      </c>
      <c r="M369" s="8">
        <f t="shared" si="5"/>
        <v>17</v>
      </c>
      <c r="N369" s="59">
        <v>1</v>
      </c>
      <c r="O369" s="143" t="s">
        <v>2576</v>
      </c>
    </row>
    <row r="370" spans="1:15" s="93" customFormat="1" ht="18" customHeight="1" thickBot="1" x14ac:dyDescent="0.3">
      <c r="A370" s="92">
        <v>360</v>
      </c>
      <c r="B370" s="93" t="s">
        <v>2023</v>
      </c>
      <c r="C370" s="94" t="s">
        <v>26</v>
      </c>
      <c r="D370" s="58" t="s">
        <v>76</v>
      </c>
      <c r="E370" s="110" t="s">
        <v>3060</v>
      </c>
      <c r="F370" s="110" t="s">
        <v>886</v>
      </c>
      <c r="G370" s="110" t="s">
        <v>890</v>
      </c>
      <c r="H370" s="110" t="s">
        <v>891</v>
      </c>
      <c r="I370" s="113" t="s">
        <v>892</v>
      </c>
      <c r="J370" s="24">
        <v>2</v>
      </c>
      <c r="K370" s="164">
        <v>43864</v>
      </c>
      <c r="L370" s="164">
        <v>44134</v>
      </c>
      <c r="M370" s="8">
        <f t="shared" si="5"/>
        <v>39</v>
      </c>
      <c r="N370" s="59">
        <v>2</v>
      </c>
      <c r="O370" s="139" t="s">
        <v>2577</v>
      </c>
    </row>
    <row r="371" spans="1:15" s="93" customFormat="1" ht="18" customHeight="1" thickBot="1" x14ac:dyDescent="0.3">
      <c r="A371" s="92">
        <v>361</v>
      </c>
      <c r="B371" s="93" t="s">
        <v>2024</v>
      </c>
      <c r="C371" s="94" t="s">
        <v>26</v>
      </c>
      <c r="D371" s="69" t="s">
        <v>121</v>
      </c>
      <c r="E371" s="111" t="s">
        <v>3061</v>
      </c>
      <c r="F371" s="114" t="s">
        <v>893</v>
      </c>
      <c r="G371" s="114" t="s">
        <v>894</v>
      </c>
      <c r="H371" s="114" t="s">
        <v>895</v>
      </c>
      <c r="I371" s="115" t="s">
        <v>896</v>
      </c>
      <c r="J371" s="20">
        <v>6</v>
      </c>
      <c r="K371" s="162">
        <v>44075</v>
      </c>
      <c r="L371" s="162">
        <v>44864</v>
      </c>
      <c r="M371" s="8">
        <f t="shared" si="5"/>
        <v>9</v>
      </c>
      <c r="N371" s="72">
        <v>5</v>
      </c>
      <c r="O371" s="139" t="s">
        <v>2578</v>
      </c>
    </row>
    <row r="372" spans="1:15" s="93" customFormat="1" ht="18" customHeight="1" thickBot="1" x14ac:dyDescent="0.3">
      <c r="A372" s="92">
        <v>362</v>
      </c>
      <c r="B372" s="93" t="s">
        <v>2025</v>
      </c>
      <c r="C372" s="94" t="s">
        <v>26</v>
      </c>
      <c r="D372" s="58" t="s">
        <v>121</v>
      </c>
      <c r="E372" s="110" t="s">
        <v>3062</v>
      </c>
      <c r="F372" s="110" t="s">
        <v>897</v>
      </c>
      <c r="G372" s="110" t="s">
        <v>898</v>
      </c>
      <c r="H372" s="110" t="s">
        <v>899</v>
      </c>
      <c r="I372" s="113" t="s">
        <v>900</v>
      </c>
      <c r="J372" s="24">
        <v>1</v>
      </c>
      <c r="K372" s="164">
        <v>44013</v>
      </c>
      <c r="L372" s="164">
        <v>44104</v>
      </c>
      <c r="M372" s="8">
        <f t="shared" si="5"/>
        <v>13</v>
      </c>
      <c r="N372" s="59">
        <v>1</v>
      </c>
      <c r="O372" s="145" t="s">
        <v>2579</v>
      </c>
    </row>
    <row r="373" spans="1:15" s="93" customFormat="1" ht="18" customHeight="1" thickBot="1" x14ac:dyDescent="0.3">
      <c r="A373" s="92">
        <v>363</v>
      </c>
      <c r="B373" s="93" t="s">
        <v>2026</v>
      </c>
      <c r="C373" s="94" t="s">
        <v>26</v>
      </c>
      <c r="D373" s="58" t="s">
        <v>570</v>
      </c>
      <c r="E373" s="110" t="s">
        <v>3063</v>
      </c>
      <c r="F373" s="110" t="s">
        <v>901</v>
      </c>
      <c r="G373" s="110" t="s">
        <v>902</v>
      </c>
      <c r="H373" s="110" t="s">
        <v>903</v>
      </c>
      <c r="I373" s="113" t="s">
        <v>904</v>
      </c>
      <c r="J373" s="24">
        <v>1</v>
      </c>
      <c r="K373" s="164">
        <v>43864</v>
      </c>
      <c r="L373" s="164">
        <v>44012</v>
      </c>
      <c r="M373" s="8">
        <f t="shared" si="5"/>
        <v>22</v>
      </c>
      <c r="N373" s="59">
        <v>1</v>
      </c>
      <c r="O373" s="139" t="s">
        <v>2580</v>
      </c>
    </row>
    <row r="374" spans="1:15" s="93" customFormat="1" ht="18" customHeight="1" thickBot="1" x14ac:dyDescent="0.3">
      <c r="A374" s="92">
        <v>364</v>
      </c>
      <c r="B374" s="93" t="s">
        <v>2027</v>
      </c>
      <c r="C374" s="94" t="s">
        <v>26</v>
      </c>
      <c r="D374" s="58" t="s">
        <v>570</v>
      </c>
      <c r="E374" s="110" t="s">
        <v>3063</v>
      </c>
      <c r="F374" s="110" t="s">
        <v>901</v>
      </c>
      <c r="G374" s="34" t="s">
        <v>905</v>
      </c>
      <c r="H374" s="34" t="s">
        <v>906</v>
      </c>
      <c r="I374" s="113" t="s">
        <v>907</v>
      </c>
      <c r="J374" s="24">
        <v>4</v>
      </c>
      <c r="K374" s="164">
        <v>43864</v>
      </c>
      <c r="L374" s="164">
        <v>44135</v>
      </c>
      <c r="M374" s="8">
        <f t="shared" si="5"/>
        <v>39</v>
      </c>
      <c r="N374" s="59">
        <v>4</v>
      </c>
      <c r="O374" s="139" t="s">
        <v>2581</v>
      </c>
    </row>
    <row r="375" spans="1:15" s="93" customFormat="1" ht="18" customHeight="1" thickBot="1" x14ac:dyDescent="0.3">
      <c r="A375" s="92">
        <v>365</v>
      </c>
      <c r="B375" s="93" t="s">
        <v>2028</v>
      </c>
      <c r="C375" s="94" t="s">
        <v>26</v>
      </c>
      <c r="D375" s="73" t="s">
        <v>89</v>
      </c>
      <c r="E375" s="34" t="s">
        <v>3009</v>
      </c>
      <c r="F375" s="10" t="s">
        <v>908</v>
      </c>
      <c r="G375" s="10" t="s">
        <v>909</v>
      </c>
      <c r="H375" s="10" t="s">
        <v>910</v>
      </c>
      <c r="I375" s="16" t="s">
        <v>911</v>
      </c>
      <c r="J375" s="14">
        <v>1</v>
      </c>
      <c r="K375" s="158">
        <v>43891</v>
      </c>
      <c r="L375" s="158">
        <v>44044</v>
      </c>
      <c r="M375" s="8">
        <f t="shared" si="5"/>
        <v>22</v>
      </c>
      <c r="N375" s="59">
        <v>1</v>
      </c>
      <c r="O375" s="139" t="s">
        <v>2582</v>
      </c>
    </row>
    <row r="376" spans="1:15" s="93" customFormat="1" ht="18" customHeight="1" thickBot="1" x14ac:dyDescent="0.3">
      <c r="A376" s="92">
        <v>366</v>
      </c>
      <c r="B376" s="93" t="s">
        <v>2029</v>
      </c>
      <c r="C376" s="94" t="s">
        <v>26</v>
      </c>
      <c r="D376" s="73" t="s">
        <v>89</v>
      </c>
      <c r="E376" s="34" t="s">
        <v>3009</v>
      </c>
      <c r="F376" s="10" t="s">
        <v>908</v>
      </c>
      <c r="G376" s="10" t="s">
        <v>909</v>
      </c>
      <c r="H376" s="10" t="s">
        <v>912</v>
      </c>
      <c r="I376" s="16" t="s">
        <v>913</v>
      </c>
      <c r="J376" s="14">
        <v>2</v>
      </c>
      <c r="K376" s="158">
        <v>43891</v>
      </c>
      <c r="L376" s="158">
        <v>44256</v>
      </c>
      <c r="M376" s="8">
        <f t="shared" si="5"/>
        <v>53</v>
      </c>
      <c r="N376" s="59">
        <v>2</v>
      </c>
      <c r="O376" s="139" t="s">
        <v>2583</v>
      </c>
    </row>
    <row r="377" spans="1:15" s="93" customFormat="1" ht="18" customHeight="1" thickBot="1" x14ac:dyDescent="0.3">
      <c r="A377" s="92">
        <v>367</v>
      </c>
      <c r="B377" s="93" t="s">
        <v>2030</v>
      </c>
      <c r="C377" s="94" t="s">
        <v>26</v>
      </c>
      <c r="D377" s="43" t="s">
        <v>89</v>
      </c>
      <c r="E377" s="34" t="s">
        <v>3009</v>
      </c>
      <c r="F377" s="101" t="s">
        <v>908</v>
      </c>
      <c r="G377" s="101" t="s">
        <v>909</v>
      </c>
      <c r="H377" s="101" t="s">
        <v>914</v>
      </c>
      <c r="I377" s="103" t="s">
        <v>915</v>
      </c>
      <c r="J377" s="18">
        <v>3</v>
      </c>
      <c r="K377" s="161">
        <v>44013</v>
      </c>
      <c r="L377" s="161">
        <v>44378</v>
      </c>
      <c r="M377" s="8">
        <f t="shared" si="5"/>
        <v>53</v>
      </c>
      <c r="N377" s="60">
        <v>3</v>
      </c>
      <c r="O377" s="139" t="s">
        <v>2584</v>
      </c>
    </row>
    <row r="378" spans="1:15" s="93" customFormat="1" ht="18" customHeight="1" thickBot="1" x14ac:dyDescent="0.3">
      <c r="A378" s="92">
        <v>368</v>
      </c>
      <c r="B378" s="93" t="s">
        <v>2031</v>
      </c>
      <c r="C378" s="94" t="s">
        <v>26</v>
      </c>
      <c r="D378" s="73" t="s">
        <v>89</v>
      </c>
      <c r="E378" s="34" t="s">
        <v>3009</v>
      </c>
      <c r="F378" s="10" t="s">
        <v>908</v>
      </c>
      <c r="G378" s="10" t="s">
        <v>916</v>
      </c>
      <c r="H378" s="101" t="s">
        <v>917</v>
      </c>
      <c r="I378" s="16" t="s">
        <v>918</v>
      </c>
      <c r="J378" s="14">
        <v>1</v>
      </c>
      <c r="K378" s="158">
        <v>43891</v>
      </c>
      <c r="L378" s="158">
        <v>44256</v>
      </c>
      <c r="M378" s="8">
        <f t="shared" si="5"/>
        <v>53</v>
      </c>
      <c r="N378" s="59">
        <v>1</v>
      </c>
      <c r="O378" s="139" t="s">
        <v>2585</v>
      </c>
    </row>
    <row r="379" spans="1:15" s="93" customFormat="1" ht="18" customHeight="1" thickBot="1" x14ac:dyDescent="0.3">
      <c r="A379" s="92">
        <v>369</v>
      </c>
      <c r="B379" s="93" t="s">
        <v>2032</v>
      </c>
      <c r="C379" s="94" t="s">
        <v>26</v>
      </c>
      <c r="D379" s="31" t="s">
        <v>106</v>
      </c>
      <c r="E379" s="34" t="s">
        <v>3064</v>
      </c>
      <c r="F379" s="116" t="s">
        <v>919</v>
      </c>
      <c r="G379" s="102" t="s">
        <v>920</v>
      </c>
      <c r="H379" s="102" t="s">
        <v>921</v>
      </c>
      <c r="I379" s="117" t="s">
        <v>922</v>
      </c>
      <c r="J379" s="15">
        <v>4</v>
      </c>
      <c r="K379" s="158">
        <v>44027</v>
      </c>
      <c r="L379" s="158">
        <v>44196</v>
      </c>
      <c r="M379" s="8">
        <f t="shared" si="5"/>
        <v>25</v>
      </c>
      <c r="N379" s="59">
        <v>4</v>
      </c>
      <c r="O379" s="139" t="s">
        <v>2586</v>
      </c>
    </row>
    <row r="380" spans="1:15" s="93" customFormat="1" ht="18" customHeight="1" thickBot="1" x14ac:dyDescent="0.3">
      <c r="A380" s="92">
        <v>370</v>
      </c>
      <c r="B380" s="93" t="s">
        <v>2033</v>
      </c>
      <c r="C380" s="94" t="s">
        <v>26</v>
      </c>
      <c r="D380" s="31" t="s">
        <v>106</v>
      </c>
      <c r="E380" s="34" t="s">
        <v>3064</v>
      </c>
      <c r="F380" s="116" t="s">
        <v>919</v>
      </c>
      <c r="G380" s="102" t="s">
        <v>923</v>
      </c>
      <c r="H380" s="102" t="s">
        <v>924</v>
      </c>
      <c r="I380" s="117" t="s">
        <v>925</v>
      </c>
      <c r="J380" s="15">
        <v>3</v>
      </c>
      <c r="K380" s="158">
        <v>44044</v>
      </c>
      <c r="L380" s="158">
        <v>44196</v>
      </c>
      <c r="M380" s="8">
        <f t="shared" si="5"/>
        <v>22</v>
      </c>
      <c r="N380" s="59">
        <v>3</v>
      </c>
      <c r="O380" s="141" t="s">
        <v>2587</v>
      </c>
    </row>
    <row r="381" spans="1:15" s="93" customFormat="1" ht="18" customHeight="1" thickBot="1" x14ac:dyDescent="0.3">
      <c r="A381" s="92">
        <v>371</v>
      </c>
      <c r="B381" s="93" t="s">
        <v>2034</v>
      </c>
      <c r="C381" s="94" t="s">
        <v>26</v>
      </c>
      <c r="D381" s="33" t="s">
        <v>48</v>
      </c>
      <c r="E381" s="102" t="s">
        <v>3065</v>
      </c>
      <c r="F381" s="117" t="s">
        <v>926</v>
      </c>
      <c r="G381" s="102" t="s">
        <v>927</v>
      </c>
      <c r="H381" s="117" t="s">
        <v>928</v>
      </c>
      <c r="I381" s="117" t="s">
        <v>929</v>
      </c>
      <c r="J381" s="17">
        <v>9</v>
      </c>
      <c r="K381" s="161">
        <v>44229</v>
      </c>
      <c r="L381" s="161">
        <v>44959</v>
      </c>
      <c r="M381" s="8">
        <f t="shared" si="5"/>
        <v>53</v>
      </c>
      <c r="N381" s="72">
        <v>0</v>
      </c>
      <c r="O381" s="147" t="s">
        <v>2588</v>
      </c>
    </row>
    <row r="382" spans="1:15" s="93" customFormat="1" ht="18" customHeight="1" thickBot="1" x14ac:dyDescent="0.3">
      <c r="A382" s="92">
        <v>372</v>
      </c>
      <c r="B382" s="93" t="s">
        <v>2035</v>
      </c>
      <c r="C382" s="94" t="s">
        <v>26</v>
      </c>
      <c r="D382" s="33" t="s">
        <v>48</v>
      </c>
      <c r="E382" s="102" t="s">
        <v>3065</v>
      </c>
      <c r="F382" s="117" t="s">
        <v>926</v>
      </c>
      <c r="G382" s="102" t="s">
        <v>927</v>
      </c>
      <c r="H382" s="117" t="s">
        <v>930</v>
      </c>
      <c r="I382" s="117" t="s">
        <v>931</v>
      </c>
      <c r="J382" s="17">
        <v>9</v>
      </c>
      <c r="K382" s="161">
        <v>44229</v>
      </c>
      <c r="L382" s="161">
        <v>44959</v>
      </c>
      <c r="M382" s="8">
        <f t="shared" si="5"/>
        <v>53</v>
      </c>
      <c r="N382" s="72">
        <v>0</v>
      </c>
      <c r="O382" s="147" t="s">
        <v>2588</v>
      </c>
    </row>
    <row r="383" spans="1:15" s="93" customFormat="1" ht="18" customHeight="1" thickBot="1" x14ac:dyDescent="0.3">
      <c r="A383" s="92">
        <v>373</v>
      </c>
      <c r="B383" s="93" t="s">
        <v>2036</v>
      </c>
      <c r="C383" s="94" t="s">
        <v>26</v>
      </c>
      <c r="D383" s="31" t="s">
        <v>67</v>
      </c>
      <c r="E383" s="102" t="s">
        <v>3066</v>
      </c>
      <c r="F383" s="116" t="s">
        <v>932</v>
      </c>
      <c r="G383" s="102" t="s">
        <v>933</v>
      </c>
      <c r="H383" s="102" t="s">
        <v>934</v>
      </c>
      <c r="I383" s="117" t="s">
        <v>935</v>
      </c>
      <c r="J383" s="15">
        <v>1</v>
      </c>
      <c r="K383" s="158">
        <v>44046</v>
      </c>
      <c r="L383" s="158">
        <v>44183</v>
      </c>
      <c r="M383" s="8">
        <f t="shared" si="5"/>
        <v>20</v>
      </c>
      <c r="N383" s="59">
        <v>1</v>
      </c>
      <c r="O383" s="141" t="s">
        <v>2589</v>
      </c>
    </row>
    <row r="384" spans="1:15" s="93" customFormat="1" ht="18" customHeight="1" thickBot="1" x14ac:dyDescent="0.3">
      <c r="A384" s="92">
        <v>374</v>
      </c>
      <c r="B384" s="93" t="s">
        <v>2037</v>
      </c>
      <c r="C384" s="94" t="s">
        <v>26</v>
      </c>
      <c r="D384" s="33" t="s">
        <v>67</v>
      </c>
      <c r="E384" s="102" t="s">
        <v>3066</v>
      </c>
      <c r="F384" s="118" t="s">
        <v>932</v>
      </c>
      <c r="G384" s="118" t="s">
        <v>933</v>
      </c>
      <c r="H384" s="118" t="s">
        <v>936</v>
      </c>
      <c r="I384" s="117" t="s">
        <v>937</v>
      </c>
      <c r="J384" s="17">
        <v>207</v>
      </c>
      <c r="K384" s="161">
        <v>44229</v>
      </c>
      <c r="L384" s="161">
        <v>45648</v>
      </c>
      <c r="M384" s="8">
        <f t="shared" si="5"/>
        <v>47</v>
      </c>
      <c r="N384" s="72">
        <v>0</v>
      </c>
      <c r="O384" s="148" t="s">
        <v>2590</v>
      </c>
    </row>
    <row r="385" spans="1:15" s="93" customFormat="1" ht="18" customHeight="1" thickBot="1" x14ac:dyDescent="0.3">
      <c r="A385" s="92">
        <v>375</v>
      </c>
      <c r="B385" s="93" t="s">
        <v>2038</v>
      </c>
      <c r="C385" s="94" t="s">
        <v>26</v>
      </c>
      <c r="D385" s="33" t="s">
        <v>54</v>
      </c>
      <c r="E385" s="34" t="s">
        <v>3067</v>
      </c>
      <c r="F385" s="118" t="s">
        <v>938</v>
      </c>
      <c r="G385" s="118" t="s">
        <v>939</v>
      </c>
      <c r="H385" s="104" t="s">
        <v>940</v>
      </c>
      <c r="I385" s="112" t="s">
        <v>941</v>
      </c>
      <c r="J385" s="17">
        <v>1</v>
      </c>
      <c r="K385" s="161">
        <v>44013</v>
      </c>
      <c r="L385" s="161">
        <v>44548</v>
      </c>
      <c r="M385" s="8">
        <f t="shared" si="5"/>
        <v>25</v>
      </c>
      <c r="N385" s="60">
        <v>1</v>
      </c>
      <c r="O385" s="139" t="s">
        <v>2591</v>
      </c>
    </row>
    <row r="386" spans="1:15" s="93" customFormat="1" ht="18" customHeight="1" thickBot="1" x14ac:dyDescent="0.3">
      <c r="A386" s="92">
        <v>376</v>
      </c>
      <c r="B386" s="93" t="s">
        <v>2039</v>
      </c>
      <c r="C386" s="94" t="s">
        <v>26</v>
      </c>
      <c r="D386" s="33" t="s">
        <v>54</v>
      </c>
      <c r="E386" s="34" t="s">
        <v>3067</v>
      </c>
      <c r="F386" s="118" t="s">
        <v>942</v>
      </c>
      <c r="G386" s="118" t="s">
        <v>943</v>
      </c>
      <c r="H386" s="118" t="s">
        <v>944</v>
      </c>
      <c r="I386" s="112" t="s">
        <v>931</v>
      </c>
      <c r="J386" s="17">
        <v>2</v>
      </c>
      <c r="K386" s="161">
        <v>44229</v>
      </c>
      <c r="L386" s="161">
        <v>44959</v>
      </c>
      <c r="M386" s="8">
        <f t="shared" si="5"/>
        <v>53</v>
      </c>
      <c r="N386" s="72">
        <v>1</v>
      </c>
      <c r="O386" s="141" t="s">
        <v>2592</v>
      </c>
    </row>
    <row r="387" spans="1:15" s="93" customFormat="1" ht="18" customHeight="1" thickBot="1" x14ac:dyDescent="0.3">
      <c r="A387" s="92">
        <v>377</v>
      </c>
      <c r="B387" s="93" t="s">
        <v>2040</v>
      </c>
      <c r="C387" s="94" t="s">
        <v>26</v>
      </c>
      <c r="D387" s="33" t="s">
        <v>54</v>
      </c>
      <c r="E387" s="34" t="s">
        <v>3067</v>
      </c>
      <c r="F387" s="118" t="s">
        <v>942</v>
      </c>
      <c r="G387" s="118" t="s">
        <v>943</v>
      </c>
      <c r="H387" s="118" t="s">
        <v>945</v>
      </c>
      <c r="I387" s="112" t="s">
        <v>929</v>
      </c>
      <c r="J387" s="17">
        <v>2</v>
      </c>
      <c r="K387" s="161">
        <v>44229</v>
      </c>
      <c r="L387" s="161">
        <v>44959</v>
      </c>
      <c r="M387" s="8">
        <f t="shared" si="5"/>
        <v>53</v>
      </c>
      <c r="N387" s="72">
        <v>1</v>
      </c>
      <c r="O387" s="141" t="s">
        <v>2592</v>
      </c>
    </row>
    <row r="388" spans="1:15" s="93" customFormat="1" ht="18" customHeight="1" thickBot="1" x14ac:dyDescent="0.3">
      <c r="A388" s="92">
        <v>378</v>
      </c>
      <c r="B388" s="93" t="s">
        <v>2041</v>
      </c>
      <c r="C388" s="94" t="s">
        <v>26</v>
      </c>
      <c r="D388" s="31" t="s">
        <v>113</v>
      </c>
      <c r="E388" s="34" t="s">
        <v>3068</v>
      </c>
      <c r="F388" s="116" t="s">
        <v>946</v>
      </c>
      <c r="G388" s="116" t="s">
        <v>947</v>
      </c>
      <c r="H388" s="116" t="s">
        <v>948</v>
      </c>
      <c r="I388" s="113" t="s">
        <v>949</v>
      </c>
      <c r="J388" s="24">
        <v>1</v>
      </c>
      <c r="K388" s="158">
        <v>44046</v>
      </c>
      <c r="L388" s="158">
        <v>44165</v>
      </c>
      <c r="M388" s="8">
        <f t="shared" si="5"/>
        <v>17</v>
      </c>
      <c r="N388" s="59">
        <v>1</v>
      </c>
      <c r="O388" s="32" t="s">
        <v>2593</v>
      </c>
    </row>
    <row r="389" spans="1:15" s="93" customFormat="1" ht="18" customHeight="1" thickBot="1" x14ac:dyDescent="0.3">
      <c r="A389" s="92">
        <v>379</v>
      </c>
      <c r="B389" s="93" t="s">
        <v>2042</v>
      </c>
      <c r="C389" s="94" t="s">
        <v>26</v>
      </c>
      <c r="D389" s="31" t="s">
        <v>113</v>
      </c>
      <c r="E389" s="34" t="s">
        <v>3068</v>
      </c>
      <c r="F389" s="116" t="s">
        <v>946</v>
      </c>
      <c r="G389" s="116" t="s">
        <v>947</v>
      </c>
      <c r="H389" s="116" t="s">
        <v>950</v>
      </c>
      <c r="I389" s="113" t="s">
        <v>951</v>
      </c>
      <c r="J389" s="24">
        <v>2</v>
      </c>
      <c r="K389" s="158">
        <v>44046</v>
      </c>
      <c r="L389" s="158">
        <v>44165</v>
      </c>
      <c r="M389" s="8">
        <f t="shared" si="5"/>
        <v>17</v>
      </c>
      <c r="N389" s="59">
        <v>2</v>
      </c>
      <c r="O389" s="32" t="s">
        <v>2594</v>
      </c>
    </row>
    <row r="390" spans="1:15" s="93" customFormat="1" ht="18" customHeight="1" thickBot="1" x14ac:dyDescent="0.3">
      <c r="A390" s="92">
        <v>380</v>
      </c>
      <c r="B390" s="93" t="s">
        <v>2043</v>
      </c>
      <c r="C390" s="94" t="s">
        <v>26</v>
      </c>
      <c r="D390" s="31" t="s">
        <v>113</v>
      </c>
      <c r="E390" s="34" t="s">
        <v>3068</v>
      </c>
      <c r="F390" s="116" t="s">
        <v>946</v>
      </c>
      <c r="G390" s="116" t="s">
        <v>947</v>
      </c>
      <c r="H390" s="116" t="s">
        <v>952</v>
      </c>
      <c r="I390" s="113" t="s">
        <v>953</v>
      </c>
      <c r="J390" s="24">
        <v>1</v>
      </c>
      <c r="K390" s="158">
        <v>44046</v>
      </c>
      <c r="L390" s="158">
        <v>44165</v>
      </c>
      <c r="M390" s="8">
        <f t="shared" si="5"/>
        <v>17</v>
      </c>
      <c r="N390" s="59">
        <v>1</v>
      </c>
      <c r="O390" s="32" t="s">
        <v>2595</v>
      </c>
    </row>
    <row r="391" spans="1:15" s="93" customFormat="1" ht="18" customHeight="1" thickBot="1" x14ac:dyDescent="0.3">
      <c r="A391" s="92">
        <v>381</v>
      </c>
      <c r="B391" s="93" t="s">
        <v>2044</v>
      </c>
      <c r="C391" s="94" t="s">
        <v>26</v>
      </c>
      <c r="D391" s="31" t="s">
        <v>113</v>
      </c>
      <c r="E391" s="34" t="s">
        <v>3068</v>
      </c>
      <c r="F391" s="116" t="s">
        <v>946</v>
      </c>
      <c r="G391" s="116" t="s">
        <v>947</v>
      </c>
      <c r="H391" s="116" t="s">
        <v>954</v>
      </c>
      <c r="I391" s="113" t="s">
        <v>955</v>
      </c>
      <c r="J391" s="24">
        <v>1</v>
      </c>
      <c r="K391" s="158">
        <v>44046</v>
      </c>
      <c r="L391" s="158">
        <v>44165</v>
      </c>
      <c r="M391" s="8">
        <f t="shared" si="5"/>
        <v>17</v>
      </c>
      <c r="N391" s="59">
        <v>1</v>
      </c>
      <c r="O391" s="141" t="s">
        <v>2596</v>
      </c>
    </row>
    <row r="392" spans="1:15" s="93" customFormat="1" ht="18" customHeight="1" thickBot="1" x14ac:dyDescent="0.3">
      <c r="A392" s="92">
        <v>382</v>
      </c>
      <c r="B392" s="93" t="s">
        <v>2045</v>
      </c>
      <c r="C392" s="94" t="s">
        <v>26</v>
      </c>
      <c r="D392" s="31" t="s">
        <v>94</v>
      </c>
      <c r="E392" s="34" t="s">
        <v>3069</v>
      </c>
      <c r="F392" s="116" t="s">
        <v>956</v>
      </c>
      <c r="G392" s="102" t="s">
        <v>923</v>
      </c>
      <c r="H392" s="102" t="s">
        <v>924</v>
      </c>
      <c r="I392" s="117" t="s">
        <v>925</v>
      </c>
      <c r="J392" s="15">
        <v>3</v>
      </c>
      <c r="K392" s="158">
        <v>44044</v>
      </c>
      <c r="L392" s="158">
        <v>44196</v>
      </c>
      <c r="M392" s="8">
        <f t="shared" si="5"/>
        <v>22</v>
      </c>
      <c r="N392" s="59">
        <v>3</v>
      </c>
      <c r="O392" s="141" t="s">
        <v>2587</v>
      </c>
    </row>
    <row r="393" spans="1:15" s="93" customFormat="1" ht="18" customHeight="1" thickBot="1" x14ac:dyDescent="0.3">
      <c r="A393" s="92">
        <v>383</v>
      </c>
      <c r="B393" s="93" t="s">
        <v>2046</v>
      </c>
      <c r="C393" s="94" t="s">
        <v>26</v>
      </c>
      <c r="D393" s="31" t="s">
        <v>117</v>
      </c>
      <c r="E393" s="34" t="s">
        <v>3070</v>
      </c>
      <c r="F393" s="116" t="s">
        <v>957</v>
      </c>
      <c r="G393" s="102" t="s">
        <v>923</v>
      </c>
      <c r="H393" s="102" t="s">
        <v>924</v>
      </c>
      <c r="I393" s="117" t="s">
        <v>925</v>
      </c>
      <c r="J393" s="15">
        <v>3</v>
      </c>
      <c r="K393" s="158">
        <v>44044</v>
      </c>
      <c r="L393" s="158">
        <v>44196</v>
      </c>
      <c r="M393" s="8">
        <f t="shared" si="5"/>
        <v>22</v>
      </c>
      <c r="N393" s="59">
        <v>3</v>
      </c>
      <c r="O393" s="141" t="s">
        <v>2587</v>
      </c>
    </row>
    <row r="394" spans="1:15" s="93" customFormat="1" ht="18" customHeight="1" thickBot="1" x14ac:dyDescent="0.3">
      <c r="A394" s="92">
        <v>384</v>
      </c>
      <c r="B394" s="93" t="s">
        <v>2047</v>
      </c>
      <c r="C394" s="94" t="s">
        <v>26</v>
      </c>
      <c r="D394" s="31" t="s">
        <v>117</v>
      </c>
      <c r="E394" s="34" t="s">
        <v>3070</v>
      </c>
      <c r="F394" s="116" t="s">
        <v>958</v>
      </c>
      <c r="G394" s="102" t="s">
        <v>923</v>
      </c>
      <c r="H394" s="116" t="s">
        <v>959</v>
      </c>
      <c r="I394" s="117" t="s">
        <v>960</v>
      </c>
      <c r="J394" s="15">
        <v>1</v>
      </c>
      <c r="K394" s="158">
        <v>44044</v>
      </c>
      <c r="L394" s="158">
        <v>44438</v>
      </c>
      <c r="M394" s="8">
        <f t="shared" si="5"/>
        <v>5</v>
      </c>
      <c r="N394" s="59">
        <v>1</v>
      </c>
      <c r="O394" s="141" t="s">
        <v>2597</v>
      </c>
    </row>
    <row r="395" spans="1:15" s="93" customFormat="1" ht="18" customHeight="1" thickBot="1" x14ac:dyDescent="0.3">
      <c r="A395" s="92">
        <v>385</v>
      </c>
      <c r="B395" s="93" t="s">
        <v>2048</v>
      </c>
      <c r="C395" s="94" t="s">
        <v>26</v>
      </c>
      <c r="D395" s="31" t="s">
        <v>121</v>
      </c>
      <c r="E395" s="34" t="s">
        <v>3071</v>
      </c>
      <c r="F395" s="116" t="s">
        <v>961</v>
      </c>
      <c r="G395" s="102" t="s">
        <v>923</v>
      </c>
      <c r="H395" s="102" t="s">
        <v>962</v>
      </c>
      <c r="I395" s="117" t="s">
        <v>925</v>
      </c>
      <c r="J395" s="15">
        <v>3</v>
      </c>
      <c r="K395" s="158">
        <v>44044</v>
      </c>
      <c r="L395" s="158">
        <v>44196</v>
      </c>
      <c r="M395" s="8">
        <f t="shared" ref="M395:M458" si="6">+WEEKNUM(L395-K395)</f>
        <v>22</v>
      </c>
      <c r="N395" s="59">
        <v>3</v>
      </c>
      <c r="O395" s="141" t="s">
        <v>2598</v>
      </c>
    </row>
    <row r="396" spans="1:15" s="93" customFormat="1" ht="18" customHeight="1" thickBot="1" x14ac:dyDescent="0.3">
      <c r="A396" s="92">
        <v>386</v>
      </c>
      <c r="B396" s="93" t="s">
        <v>2049</v>
      </c>
      <c r="C396" s="94" t="s">
        <v>26</v>
      </c>
      <c r="D396" s="31" t="s">
        <v>168</v>
      </c>
      <c r="E396" s="34" t="s">
        <v>3072</v>
      </c>
      <c r="F396" s="116" t="s">
        <v>963</v>
      </c>
      <c r="G396" s="102" t="s">
        <v>964</v>
      </c>
      <c r="H396" s="102" t="s">
        <v>921</v>
      </c>
      <c r="I396" s="117" t="s">
        <v>922</v>
      </c>
      <c r="J396" s="15">
        <v>4</v>
      </c>
      <c r="K396" s="158">
        <v>44027</v>
      </c>
      <c r="L396" s="158">
        <v>44196</v>
      </c>
      <c r="M396" s="8">
        <f t="shared" si="6"/>
        <v>25</v>
      </c>
      <c r="N396" s="59">
        <v>4</v>
      </c>
      <c r="O396" s="141" t="s">
        <v>2599</v>
      </c>
    </row>
    <row r="397" spans="1:15" s="93" customFormat="1" ht="18" customHeight="1" thickBot="1" x14ac:dyDescent="0.3">
      <c r="A397" s="92">
        <v>387</v>
      </c>
      <c r="B397" s="93" t="s">
        <v>2050</v>
      </c>
      <c r="C397" s="94" t="s">
        <v>26</v>
      </c>
      <c r="D397" s="33" t="s">
        <v>570</v>
      </c>
      <c r="E397" s="102" t="s">
        <v>3073</v>
      </c>
      <c r="F397" s="102" t="s">
        <v>965</v>
      </c>
      <c r="G397" s="102" t="s">
        <v>966</v>
      </c>
      <c r="H397" s="102" t="s">
        <v>967</v>
      </c>
      <c r="I397" s="117" t="s">
        <v>968</v>
      </c>
      <c r="J397" s="17">
        <v>2</v>
      </c>
      <c r="K397" s="161">
        <v>44047</v>
      </c>
      <c r="L397" s="161">
        <v>44381</v>
      </c>
      <c r="M397" s="8">
        <f t="shared" si="6"/>
        <v>48</v>
      </c>
      <c r="N397" s="60">
        <v>2</v>
      </c>
      <c r="O397" s="141" t="s">
        <v>2600</v>
      </c>
    </row>
    <row r="398" spans="1:15" s="93" customFormat="1" ht="18" customHeight="1" thickBot="1" x14ac:dyDescent="0.3">
      <c r="A398" s="92">
        <v>388</v>
      </c>
      <c r="B398" s="93" t="s">
        <v>2051</v>
      </c>
      <c r="C398" s="94" t="s">
        <v>26</v>
      </c>
      <c r="D398" s="31" t="s">
        <v>739</v>
      </c>
      <c r="E398" s="34" t="s">
        <v>3074</v>
      </c>
      <c r="F398" s="118" t="s">
        <v>969</v>
      </c>
      <c r="G398" s="34" t="s">
        <v>970</v>
      </c>
      <c r="H398" s="34" t="s">
        <v>971</v>
      </c>
      <c r="I398" s="35" t="s">
        <v>395</v>
      </c>
      <c r="J398" s="15">
        <v>1</v>
      </c>
      <c r="K398" s="158">
        <v>44044</v>
      </c>
      <c r="L398" s="158">
        <v>44165</v>
      </c>
      <c r="M398" s="8">
        <f t="shared" si="6"/>
        <v>18</v>
      </c>
      <c r="N398" s="65">
        <v>1</v>
      </c>
      <c r="O398" s="141" t="s">
        <v>2601</v>
      </c>
    </row>
    <row r="399" spans="1:15" s="93" customFormat="1" ht="18" customHeight="1" thickBot="1" x14ac:dyDescent="0.3">
      <c r="A399" s="92">
        <v>389</v>
      </c>
      <c r="B399" s="93" t="s">
        <v>2052</v>
      </c>
      <c r="C399" s="94" t="s">
        <v>26</v>
      </c>
      <c r="D399" s="31" t="s">
        <v>739</v>
      </c>
      <c r="E399" s="34" t="s">
        <v>3074</v>
      </c>
      <c r="F399" s="118" t="s">
        <v>969</v>
      </c>
      <c r="G399" s="34" t="s">
        <v>970</v>
      </c>
      <c r="H399" s="34" t="s">
        <v>972</v>
      </c>
      <c r="I399" s="35" t="s">
        <v>973</v>
      </c>
      <c r="J399" s="15">
        <v>4</v>
      </c>
      <c r="K399" s="158">
        <v>44044</v>
      </c>
      <c r="L399" s="158">
        <v>44165</v>
      </c>
      <c r="M399" s="8">
        <f t="shared" si="6"/>
        <v>18</v>
      </c>
      <c r="N399" s="65">
        <v>4</v>
      </c>
      <c r="O399" s="141" t="s">
        <v>2602</v>
      </c>
    </row>
    <row r="400" spans="1:15" s="93" customFormat="1" ht="18" customHeight="1" thickBot="1" x14ac:dyDescent="0.3">
      <c r="A400" s="92">
        <v>390</v>
      </c>
      <c r="B400" s="93" t="s">
        <v>2053</v>
      </c>
      <c r="C400" s="94" t="s">
        <v>26</v>
      </c>
      <c r="D400" s="31" t="s">
        <v>739</v>
      </c>
      <c r="E400" s="34" t="s">
        <v>3074</v>
      </c>
      <c r="F400" s="118" t="s">
        <v>969</v>
      </c>
      <c r="G400" s="34" t="s">
        <v>970</v>
      </c>
      <c r="H400" s="34" t="s">
        <v>974</v>
      </c>
      <c r="I400" s="35" t="s">
        <v>973</v>
      </c>
      <c r="J400" s="15">
        <v>4</v>
      </c>
      <c r="K400" s="158">
        <v>44044</v>
      </c>
      <c r="L400" s="158">
        <v>44165</v>
      </c>
      <c r="M400" s="8">
        <f t="shared" si="6"/>
        <v>18</v>
      </c>
      <c r="N400" s="65">
        <v>4</v>
      </c>
      <c r="O400" s="141" t="s">
        <v>2603</v>
      </c>
    </row>
    <row r="401" spans="1:15" s="93" customFormat="1" ht="18" customHeight="1" thickBot="1" x14ac:dyDescent="0.3">
      <c r="A401" s="92">
        <v>391</v>
      </c>
      <c r="B401" s="93" t="s">
        <v>2054</v>
      </c>
      <c r="C401" s="94" t="s">
        <v>26</v>
      </c>
      <c r="D401" s="31" t="s">
        <v>739</v>
      </c>
      <c r="E401" s="34" t="s">
        <v>3074</v>
      </c>
      <c r="F401" s="118" t="s">
        <v>969</v>
      </c>
      <c r="G401" s="34" t="s">
        <v>970</v>
      </c>
      <c r="H401" s="34" t="s">
        <v>975</v>
      </c>
      <c r="I401" s="35" t="s">
        <v>976</v>
      </c>
      <c r="J401" s="15">
        <v>2</v>
      </c>
      <c r="K401" s="158">
        <v>44044</v>
      </c>
      <c r="L401" s="158">
        <v>44227</v>
      </c>
      <c r="M401" s="8">
        <f t="shared" si="6"/>
        <v>27</v>
      </c>
      <c r="N401" s="65">
        <v>2</v>
      </c>
      <c r="O401" s="42" t="s">
        <v>2604</v>
      </c>
    </row>
    <row r="402" spans="1:15" s="93" customFormat="1" ht="18" customHeight="1" thickBot="1" x14ac:dyDescent="0.3">
      <c r="A402" s="92">
        <v>392</v>
      </c>
      <c r="B402" s="93" t="s">
        <v>2055</v>
      </c>
      <c r="C402" s="94" t="s">
        <v>26</v>
      </c>
      <c r="D402" s="31" t="s">
        <v>229</v>
      </c>
      <c r="E402" s="34" t="s">
        <v>3075</v>
      </c>
      <c r="F402" s="119" t="s">
        <v>3189</v>
      </c>
      <c r="G402" s="34" t="s">
        <v>977</v>
      </c>
      <c r="H402" s="34" t="s">
        <v>978</v>
      </c>
      <c r="I402" s="35" t="s">
        <v>979</v>
      </c>
      <c r="J402" s="15">
        <v>1</v>
      </c>
      <c r="K402" s="158">
        <v>44013</v>
      </c>
      <c r="L402" s="158">
        <v>44378</v>
      </c>
      <c r="M402" s="8">
        <f t="shared" si="6"/>
        <v>53</v>
      </c>
      <c r="N402" s="74">
        <v>1</v>
      </c>
      <c r="O402" s="141" t="s">
        <v>2605</v>
      </c>
    </row>
    <row r="403" spans="1:15" s="93" customFormat="1" ht="18" customHeight="1" thickBot="1" x14ac:dyDescent="0.3">
      <c r="A403" s="92">
        <v>393</v>
      </c>
      <c r="B403" s="93" t="s">
        <v>2056</v>
      </c>
      <c r="C403" s="94" t="s">
        <v>26</v>
      </c>
      <c r="D403" s="31" t="s">
        <v>229</v>
      </c>
      <c r="E403" s="34" t="s">
        <v>3075</v>
      </c>
      <c r="F403" s="119" t="s">
        <v>3189</v>
      </c>
      <c r="G403" s="34" t="s">
        <v>977</v>
      </c>
      <c r="H403" s="34" t="s">
        <v>980</v>
      </c>
      <c r="I403" s="35" t="s">
        <v>981</v>
      </c>
      <c r="J403" s="36">
        <v>1</v>
      </c>
      <c r="K403" s="158">
        <v>44013</v>
      </c>
      <c r="L403" s="158">
        <v>44378</v>
      </c>
      <c r="M403" s="8">
        <f t="shared" si="6"/>
        <v>53</v>
      </c>
      <c r="N403" s="37">
        <v>1</v>
      </c>
      <c r="O403" s="141" t="s">
        <v>2606</v>
      </c>
    </row>
    <row r="404" spans="1:15" s="93" customFormat="1" ht="18" customHeight="1" thickBot="1" x14ac:dyDescent="0.3">
      <c r="A404" s="92">
        <v>394</v>
      </c>
      <c r="B404" s="93" t="s">
        <v>2057</v>
      </c>
      <c r="C404" s="94" t="s">
        <v>26</v>
      </c>
      <c r="D404" s="31" t="s">
        <v>229</v>
      </c>
      <c r="E404" s="34" t="s">
        <v>3075</v>
      </c>
      <c r="F404" s="119" t="s">
        <v>3189</v>
      </c>
      <c r="G404" s="34" t="s">
        <v>977</v>
      </c>
      <c r="H404" s="34" t="s">
        <v>982</v>
      </c>
      <c r="I404" s="35" t="s">
        <v>983</v>
      </c>
      <c r="J404" s="15">
        <v>2</v>
      </c>
      <c r="K404" s="158">
        <v>44013</v>
      </c>
      <c r="L404" s="158">
        <v>44378</v>
      </c>
      <c r="M404" s="8">
        <f t="shared" si="6"/>
        <v>53</v>
      </c>
      <c r="N404" s="74">
        <v>2</v>
      </c>
      <c r="O404" s="149" t="s">
        <v>2607</v>
      </c>
    </row>
    <row r="405" spans="1:15" s="93" customFormat="1" ht="18" customHeight="1" thickBot="1" x14ac:dyDescent="0.3">
      <c r="A405" s="92">
        <v>395</v>
      </c>
      <c r="B405" s="93" t="s">
        <v>2058</v>
      </c>
      <c r="C405" s="94" t="s">
        <v>26</v>
      </c>
      <c r="D405" s="31" t="s">
        <v>229</v>
      </c>
      <c r="E405" s="34" t="s">
        <v>3075</v>
      </c>
      <c r="F405" s="119" t="s">
        <v>3189</v>
      </c>
      <c r="G405" s="34" t="s">
        <v>977</v>
      </c>
      <c r="H405" s="34" t="s">
        <v>984</v>
      </c>
      <c r="I405" s="35" t="s">
        <v>985</v>
      </c>
      <c r="J405" s="15">
        <v>1</v>
      </c>
      <c r="K405" s="158">
        <v>44013</v>
      </c>
      <c r="L405" s="158">
        <v>44378</v>
      </c>
      <c r="M405" s="8">
        <f t="shared" si="6"/>
        <v>53</v>
      </c>
      <c r="N405" s="74">
        <v>1</v>
      </c>
      <c r="O405" s="141" t="s">
        <v>2608</v>
      </c>
    </row>
    <row r="406" spans="1:15" s="93" customFormat="1" ht="18" customHeight="1" thickBot="1" x14ac:dyDescent="0.3">
      <c r="A406" s="92">
        <v>396</v>
      </c>
      <c r="B406" s="93" t="s">
        <v>2059</v>
      </c>
      <c r="C406" s="94" t="s">
        <v>26</v>
      </c>
      <c r="D406" s="31" t="s">
        <v>229</v>
      </c>
      <c r="E406" s="34" t="s">
        <v>3075</v>
      </c>
      <c r="F406" s="119" t="s">
        <v>3189</v>
      </c>
      <c r="G406" s="34" t="s">
        <v>986</v>
      </c>
      <c r="H406" s="34" t="s">
        <v>987</v>
      </c>
      <c r="I406" s="35" t="s">
        <v>988</v>
      </c>
      <c r="J406" s="15">
        <v>4</v>
      </c>
      <c r="K406" s="158">
        <v>44013</v>
      </c>
      <c r="L406" s="158">
        <v>44378</v>
      </c>
      <c r="M406" s="8">
        <f t="shared" si="6"/>
        <v>53</v>
      </c>
      <c r="N406" s="74">
        <v>4</v>
      </c>
      <c r="O406" s="141" t="s">
        <v>2609</v>
      </c>
    </row>
    <row r="407" spans="1:15" s="93" customFormat="1" ht="18" customHeight="1" thickBot="1" x14ac:dyDescent="0.3">
      <c r="A407" s="92">
        <v>397</v>
      </c>
      <c r="B407" s="93" t="s">
        <v>2060</v>
      </c>
      <c r="C407" s="94" t="s">
        <v>26</v>
      </c>
      <c r="D407" s="31" t="s">
        <v>229</v>
      </c>
      <c r="E407" s="34" t="s">
        <v>3075</v>
      </c>
      <c r="F407" s="119" t="s">
        <v>3189</v>
      </c>
      <c r="G407" s="120" t="s">
        <v>986</v>
      </c>
      <c r="H407" s="34" t="s">
        <v>989</v>
      </c>
      <c r="I407" s="35" t="s">
        <v>988</v>
      </c>
      <c r="J407" s="39">
        <v>4</v>
      </c>
      <c r="K407" s="158">
        <v>44013</v>
      </c>
      <c r="L407" s="158">
        <v>44378</v>
      </c>
      <c r="M407" s="8">
        <f t="shared" si="6"/>
        <v>53</v>
      </c>
      <c r="N407" s="40">
        <v>4</v>
      </c>
      <c r="O407" s="149" t="s">
        <v>2610</v>
      </c>
    </row>
    <row r="408" spans="1:15" s="93" customFormat="1" ht="18" customHeight="1" thickBot="1" x14ac:dyDescent="0.3">
      <c r="A408" s="92">
        <v>398</v>
      </c>
      <c r="B408" s="93" t="s">
        <v>2061</v>
      </c>
      <c r="C408" s="94" t="s">
        <v>26</v>
      </c>
      <c r="D408" s="31" t="s">
        <v>179</v>
      </c>
      <c r="E408" s="34" t="s">
        <v>3076</v>
      </c>
      <c r="F408" s="116" t="s">
        <v>990</v>
      </c>
      <c r="G408" s="102" t="s">
        <v>923</v>
      </c>
      <c r="H408" s="102" t="s">
        <v>924</v>
      </c>
      <c r="I408" s="117" t="s">
        <v>925</v>
      </c>
      <c r="J408" s="15">
        <v>3</v>
      </c>
      <c r="K408" s="158">
        <v>44044</v>
      </c>
      <c r="L408" s="158">
        <v>44196</v>
      </c>
      <c r="M408" s="8">
        <f t="shared" si="6"/>
        <v>22</v>
      </c>
      <c r="N408" s="59">
        <v>3</v>
      </c>
      <c r="O408" s="141" t="s">
        <v>2598</v>
      </c>
    </row>
    <row r="409" spans="1:15" s="93" customFormat="1" ht="18" customHeight="1" thickBot="1" x14ac:dyDescent="0.3">
      <c r="A409" s="92">
        <v>399</v>
      </c>
      <c r="B409" s="93" t="s">
        <v>2062</v>
      </c>
      <c r="C409" s="94" t="s">
        <v>26</v>
      </c>
      <c r="D409" s="31" t="s">
        <v>179</v>
      </c>
      <c r="E409" s="34" t="s">
        <v>3076</v>
      </c>
      <c r="F409" s="116" t="s">
        <v>990</v>
      </c>
      <c r="G409" s="102" t="s">
        <v>923</v>
      </c>
      <c r="H409" s="116" t="s">
        <v>959</v>
      </c>
      <c r="I409" s="117" t="s">
        <v>960</v>
      </c>
      <c r="J409" s="15">
        <v>1</v>
      </c>
      <c r="K409" s="158">
        <v>44044</v>
      </c>
      <c r="L409" s="158">
        <v>44438</v>
      </c>
      <c r="M409" s="8">
        <f t="shared" si="6"/>
        <v>5</v>
      </c>
      <c r="N409" s="59">
        <v>1</v>
      </c>
      <c r="O409" s="141" t="s">
        <v>2597</v>
      </c>
    </row>
    <row r="410" spans="1:15" s="93" customFormat="1" ht="18" customHeight="1" thickBot="1" x14ac:dyDescent="0.3">
      <c r="A410" s="92">
        <v>400</v>
      </c>
      <c r="B410" s="93" t="s">
        <v>2063</v>
      </c>
      <c r="C410" s="94" t="s">
        <v>26</v>
      </c>
      <c r="D410" s="31" t="s">
        <v>50</v>
      </c>
      <c r="E410" s="34" t="s">
        <v>3077</v>
      </c>
      <c r="F410" s="116" t="s">
        <v>991</v>
      </c>
      <c r="G410" s="116" t="s">
        <v>992</v>
      </c>
      <c r="H410" s="116" t="s">
        <v>993</v>
      </c>
      <c r="I410" s="113" t="s">
        <v>994</v>
      </c>
      <c r="J410" s="24">
        <v>2</v>
      </c>
      <c r="K410" s="158">
        <v>44040</v>
      </c>
      <c r="L410" s="158">
        <v>44196</v>
      </c>
      <c r="M410" s="8">
        <f t="shared" si="6"/>
        <v>23</v>
      </c>
      <c r="N410" s="59">
        <v>2</v>
      </c>
      <c r="O410" s="141" t="s">
        <v>2611</v>
      </c>
    </row>
    <row r="411" spans="1:15" s="93" customFormat="1" ht="18" customHeight="1" thickBot="1" x14ac:dyDescent="0.3">
      <c r="A411" s="92">
        <v>401</v>
      </c>
      <c r="B411" s="93" t="s">
        <v>2064</v>
      </c>
      <c r="C411" s="94" t="s">
        <v>26</v>
      </c>
      <c r="D411" s="33" t="s">
        <v>51</v>
      </c>
      <c r="E411" s="102" t="s">
        <v>3078</v>
      </c>
      <c r="F411" s="118" t="s">
        <v>995</v>
      </c>
      <c r="G411" s="118" t="s">
        <v>996</v>
      </c>
      <c r="H411" s="118" t="s">
        <v>997</v>
      </c>
      <c r="I411" s="112" t="s">
        <v>998</v>
      </c>
      <c r="J411" s="30">
        <v>1</v>
      </c>
      <c r="K411" s="161">
        <v>44046</v>
      </c>
      <c r="L411" s="161">
        <v>44439</v>
      </c>
      <c r="M411" s="8">
        <f t="shared" si="6"/>
        <v>5</v>
      </c>
      <c r="N411" s="60">
        <v>1</v>
      </c>
      <c r="O411" s="141" t="s">
        <v>2612</v>
      </c>
    </row>
    <row r="412" spans="1:15" s="93" customFormat="1" ht="18" customHeight="1" thickBot="1" x14ac:dyDescent="0.3">
      <c r="A412" s="92">
        <v>402</v>
      </c>
      <c r="B412" s="93" t="s">
        <v>2065</v>
      </c>
      <c r="C412" s="94" t="s">
        <v>26</v>
      </c>
      <c r="D412" s="33" t="s">
        <v>51</v>
      </c>
      <c r="E412" s="102" t="s">
        <v>3078</v>
      </c>
      <c r="F412" s="118" t="s">
        <v>995</v>
      </c>
      <c r="G412" s="118" t="s">
        <v>996</v>
      </c>
      <c r="H412" s="118" t="s">
        <v>999</v>
      </c>
      <c r="I412" s="112" t="s">
        <v>1000</v>
      </c>
      <c r="J412" s="30">
        <v>1</v>
      </c>
      <c r="K412" s="161">
        <v>44046</v>
      </c>
      <c r="L412" s="161">
        <v>44439</v>
      </c>
      <c r="M412" s="8">
        <f t="shared" si="6"/>
        <v>5</v>
      </c>
      <c r="N412" s="60">
        <v>1</v>
      </c>
      <c r="O412" s="139" t="s">
        <v>2613</v>
      </c>
    </row>
    <row r="413" spans="1:15" s="93" customFormat="1" ht="18" customHeight="1" thickBot="1" x14ac:dyDescent="0.3">
      <c r="A413" s="92">
        <v>403</v>
      </c>
      <c r="B413" s="93" t="s">
        <v>2066</v>
      </c>
      <c r="C413" s="94" t="s">
        <v>26</v>
      </c>
      <c r="D413" s="31" t="s">
        <v>51</v>
      </c>
      <c r="E413" s="34" t="s">
        <v>3079</v>
      </c>
      <c r="F413" s="116" t="s">
        <v>995</v>
      </c>
      <c r="G413" s="116" t="s">
        <v>996</v>
      </c>
      <c r="H413" s="116" t="s">
        <v>1001</v>
      </c>
      <c r="I413" s="113" t="s">
        <v>1002</v>
      </c>
      <c r="J413" s="24">
        <v>1</v>
      </c>
      <c r="K413" s="158">
        <v>44039</v>
      </c>
      <c r="L413" s="158">
        <v>44196</v>
      </c>
      <c r="M413" s="8">
        <f t="shared" si="6"/>
        <v>23</v>
      </c>
      <c r="N413" s="59">
        <v>1</v>
      </c>
      <c r="O413" s="139" t="s">
        <v>2614</v>
      </c>
    </row>
    <row r="414" spans="1:15" s="93" customFormat="1" ht="18" customHeight="1" thickBot="1" x14ac:dyDescent="0.3">
      <c r="A414" s="92">
        <v>404</v>
      </c>
      <c r="B414" s="93" t="s">
        <v>2067</v>
      </c>
      <c r="C414" s="94" t="s">
        <v>26</v>
      </c>
      <c r="D414" s="69" t="s">
        <v>753</v>
      </c>
      <c r="E414" s="102" t="s">
        <v>3039</v>
      </c>
      <c r="F414" s="101" t="s">
        <v>754</v>
      </c>
      <c r="G414" s="101" t="s">
        <v>3207</v>
      </c>
      <c r="H414" s="101" t="s">
        <v>3219</v>
      </c>
      <c r="I414" s="103" t="s">
        <v>286</v>
      </c>
      <c r="J414" s="18">
        <v>2</v>
      </c>
      <c r="K414" s="161">
        <v>44062</v>
      </c>
      <c r="L414" s="161">
        <v>44438</v>
      </c>
      <c r="M414" s="8">
        <f t="shared" si="6"/>
        <v>2</v>
      </c>
      <c r="N414" s="60">
        <v>2</v>
      </c>
      <c r="O414" s="139" t="s">
        <v>2615</v>
      </c>
    </row>
    <row r="415" spans="1:15" s="93" customFormat="1" ht="18" customHeight="1" thickBot="1" x14ac:dyDescent="0.3">
      <c r="A415" s="92">
        <v>405</v>
      </c>
      <c r="B415" s="93" t="s">
        <v>2068</v>
      </c>
      <c r="C415" s="94" t="s">
        <v>26</v>
      </c>
      <c r="D415" s="33" t="s">
        <v>41</v>
      </c>
      <c r="E415" s="111" t="s">
        <v>3080</v>
      </c>
      <c r="F415" s="121" t="s">
        <v>1003</v>
      </c>
      <c r="G415" s="121" t="s">
        <v>1004</v>
      </c>
      <c r="H415" s="121" t="s">
        <v>1005</v>
      </c>
      <c r="I415" s="122" t="s">
        <v>1006</v>
      </c>
      <c r="J415" s="75">
        <v>12</v>
      </c>
      <c r="K415" s="167">
        <v>44228</v>
      </c>
      <c r="L415" s="167">
        <v>44648</v>
      </c>
      <c r="M415" s="8">
        <f t="shared" si="6"/>
        <v>8</v>
      </c>
      <c r="N415" s="70">
        <v>12</v>
      </c>
      <c r="O415" s="42" t="s">
        <v>2616</v>
      </c>
    </row>
    <row r="416" spans="1:15" s="93" customFormat="1" ht="18" customHeight="1" thickBot="1" x14ac:dyDescent="0.3">
      <c r="A416" s="92">
        <v>406</v>
      </c>
      <c r="B416" s="93" t="s">
        <v>2069</v>
      </c>
      <c r="C416" s="94" t="s">
        <v>26</v>
      </c>
      <c r="D416" s="33" t="s">
        <v>41</v>
      </c>
      <c r="E416" s="111" t="s">
        <v>3080</v>
      </c>
      <c r="F416" s="111" t="s">
        <v>1003</v>
      </c>
      <c r="G416" s="111" t="s">
        <v>1007</v>
      </c>
      <c r="H416" s="111" t="s">
        <v>1008</v>
      </c>
      <c r="I416" s="112" t="s">
        <v>1009</v>
      </c>
      <c r="J416" s="30">
        <v>5</v>
      </c>
      <c r="K416" s="166">
        <v>44197</v>
      </c>
      <c r="L416" s="166">
        <v>44561</v>
      </c>
      <c r="M416" s="8">
        <f t="shared" si="6"/>
        <v>52</v>
      </c>
      <c r="N416" s="70">
        <v>5</v>
      </c>
      <c r="O416" s="139" t="s">
        <v>2617</v>
      </c>
    </row>
    <row r="417" spans="1:15" s="93" customFormat="1" ht="18" customHeight="1" thickBot="1" x14ac:dyDescent="0.3">
      <c r="A417" s="92">
        <v>407</v>
      </c>
      <c r="B417" s="93" t="s">
        <v>2070</v>
      </c>
      <c r="C417" s="94" t="s">
        <v>26</v>
      </c>
      <c r="D417" s="33" t="s">
        <v>41</v>
      </c>
      <c r="E417" s="111" t="s">
        <v>3080</v>
      </c>
      <c r="F417" s="111" t="s">
        <v>1010</v>
      </c>
      <c r="G417" s="111" t="s">
        <v>1011</v>
      </c>
      <c r="H417" s="111" t="s">
        <v>1012</v>
      </c>
      <c r="I417" s="112" t="s">
        <v>1013</v>
      </c>
      <c r="J417" s="76">
        <v>1</v>
      </c>
      <c r="K417" s="166">
        <v>44226</v>
      </c>
      <c r="L417" s="166">
        <v>44561</v>
      </c>
      <c r="M417" s="8">
        <f t="shared" si="6"/>
        <v>48</v>
      </c>
      <c r="N417" s="77">
        <v>1</v>
      </c>
      <c r="O417" s="13" t="s">
        <v>2618</v>
      </c>
    </row>
    <row r="418" spans="1:15" s="93" customFormat="1" ht="18" customHeight="1" thickBot="1" x14ac:dyDescent="0.3">
      <c r="A418" s="92">
        <v>408</v>
      </c>
      <c r="B418" s="93" t="s">
        <v>2071</v>
      </c>
      <c r="C418" s="94" t="s">
        <v>26</v>
      </c>
      <c r="D418" s="33" t="s">
        <v>106</v>
      </c>
      <c r="E418" s="111" t="s">
        <v>3081</v>
      </c>
      <c r="F418" s="121" t="s">
        <v>1014</v>
      </c>
      <c r="G418" s="121" t="s">
        <v>1015</v>
      </c>
      <c r="H418" s="121" t="s">
        <v>1016</v>
      </c>
      <c r="I418" s="122" t="s">
        <v>1017</v>
      </c>
      <c r="J418" s="75">
        <v>1</v>
      </c>
      <c r="K418" s="160">
        <v>44531</v>
      </c>
      <c r="L418" s="160">
        <v>45107</v>
      </c>
      <c r="M418" s="8">
        <f t="shared" si="6"/>
        <v>31</v>
      </c>
      <c r="N418" s="78">
        <v>0</v>
      </c>
      <c r="O418" s="42" t="s">
        <v>2619</v>
      </c>
    </row>
    <row r="419" spans="1:15" s="93" customFormat="1" ht="18" customHeight="1" thickBot="1" x14ac:dyDescent="0.3">
      <c r="A419" s="92">
        <v>409</v>
      </c>
      <c r="B419" s="93" t="s">
        <v>2072</v>
      </c>
      <c r="C419" s="94" t="s">
        <v>26</v>
      </c>
      <c r="D419" s="33" t="s">
        <v>106</v>
      </c>
      <c r="E419" s="111" t="s">
        <v>3081</v>
      </c>
      <c r="F419" s="111" t="s">
        <v>1018</v>
      </c>
      <c r="G419" s="111" t="s">
        <v>1019</v>
      </c>
      <c r="H419" s="111" t="s">
        <v>1020</v>
      </c>
      <c r="I419" s="112" t="s">
        <v>1021</v>
      </c>
      <c r="J419" s="30">
        <v>1</v>
      </c>
      <c r="K419" s="168">
        <v>44214</v>
      </c>
      <c r="L419" s="168">
        <v>44286</v>
      </c>
      <c r="M419" s="8">
        <f t="shared" si="6"/>
        <v>11</v>
      </c>
      <c r="N419" s="74">
        <v>1</v>
      </c>
      <c r="O419" s="42" t="s">
        <v>2620</v>
      </c>
    </row>
    <row r="420" spans="1:15" s="93" customFormat="1" ht="18" customHeight="1" thickBot="1" x14ac:dyDescent="0.3">
      <c r="A420" s="92">
        <v>410</v>
      </c>
      <c r="B420" s="93" t="s">
        <v>2073</v>
      </c>
      <c r="C420" s="94" t="s">
        <v>26</v>
      </c>
      <c r="D420" s="33" t="s">
        <v>106</v>
      </c>
      <c r="E420" s="111" t="s">
        <v>3081</v>
      </c>
      <c r="F420" s="111" t="s">
        <v>1014</v>
      </c>
      <c r="G420" s="111" t="s">
        <v>1022</v>
      </c>
      <c r="H420" s="111" t="s">
        <v>1023</v>
      </c>
      <c r="I420" s="112" t="s">
        <v>1024</v>
      </c>
      <c r="J420" s="30">
        <v>4</v>
      </c>
      <c r="K420" s="168">
        <v>44214</v>
      </c>
      <c r="L420" s="168">
        <v>44547</v>
      </c>
      <c r="M420" s="8">
        <f t="shared" si="6"/>
        <v>48</v>
      </c>
      <c r="N420" s="70">
        <v>4</v>
      </c>
      <c r="O420" s="150" t="s">
        <v>2621</v>
      </c>
    </row>
    <row r="421" spans="1:15" s="93" customFormat="1" ht="18" customHeight="1" thickBot="1" x14ac:dyDescent="0.3">
      <c r="A421" s="92">
        <v>411</v>
      </c>
      <c r="B421" s="93" t="s">
        <v>2074</v>
      </c>
      <c r="C421" s="94" t="s">
        <v>26</v>
      </c>
      <c r="D421" s="33" t="s">
        <v>106</v>
      </c>
      <c r="E421" s="111" t="s">
        <v>3081</v>
      </c>
      <c r="F421" s="121" t="s">
        <v>1014</v>
      </c>
      <c r="G421" s="121" t="s">
        <v>1025</v>
      </c>
      <c r="H421" s="121" t="s">
        <v>1026</v>
      </c>
      <c r="I421" s="122" t="s">
        <v>1027</v>
      </c>
      <c r="J421" s="75">
        <v>1</v>
      </c>
      <c r="K421" s="160">
        <v>44198</v>
      </c>
      <c r="L421" s="160">
        <v>45261</v>
      </c>
      <c r="M421" s="8">
        <f t="shared" si="6"/>
        <v>48</v>
      </c>
      <c r="N421" s="78">
        <v>0</v>
      </c>
      <c r="O421" s="150" t="s">
        <v>2622</v>
      </c>
    </row>
    <row r="422" spans="1:15" s="93" customFormat="1" ht="18" customHeight="1" thickBot="1" x14ac:dyDescent="0.3">
      <c r="A422" s="92">
        <v>412</v>
      </c>
      <c r="B422" s="93" t="s">
        <v>2075</v>
      </c>
      <c r="C422" s="94" t="s">
        <v>26</v>
      </c>
      <c r="D422" s="33" t="s">
        <v>48</v>
      </c>
      <c r="E422" s="111" t="s">
        <v>3082</v>
      </c>
      <c r="F422" s="111" t="s">
        <v>1028</v>
      </c>
      <c r="G422" s="111" t="s">
        <v>1029</v>
      </c>
      <c r="H422" s="111" t="s">
        <v>1030</v>
      </c>
      <c r="I422" s="112" t="s">
        <v>1031</v>
      </c>
      <c r="J422" s="30">
        <v>2</v>
      </c>
      <c r="K422" s="166">
        <v>44125</v>
      </c>
      <c r="L422" s="166">
        <v>44561</v>
      </c>
      <c r="M422" s="8">
        <f t="shared" si="6"/>
        <v>11</v>
      </c>
      <c r="N422" s="70">
        <v>2</v>
      </c>
      <c r="O422" s="139" t="s">
        <v>2623</v>
      </c>
    </row>
    <row r="423" spans="1:15" s="93" customFormat="1" ht="18" customHeight="1" thickBot="1" x14ac:dyDescent="0.3">
      <c r="A423" s="92">
        <v>413</v>
      </c>
      <c r="B423" s="93" t="s">
        <v>2076</v>
      </c>
      <c r="C423" s="94" t="s">
        <v>26</v>
      </c>
      <c r="D423" s="33" t="s">
        <v>48</v>
      </c>
      <c r="E423" s="111" t="s">
        <v>3082</v>
      </c>
      <c r="F423" s="111" t="s">
        <v>1028</v>
      </c>
      <c r="G423" s="111" t="s">
        <v>1029</v>
      </c>
      <c r="H423" s="111" t="s">
        <v>3220</v>
      </c>
      <c r="I423" s="112" t="s">
        <v>1032</v>
      </c>
      <c r="J423" s="30">
        <v>1</v>
      </c>
      <c r="K423" s="166">
        <v>44197</v>
      </c>
      <c r="L423" s="166">
        <v>44561</v>
      </c>
      <c r="M423" s="8">
        <f t="shared" si="6"/>
        <v>52</v>
      </c>
      <c r="N423" s="70">
        <v>1</v>
      </c>
      <c r="O423" s="139" t="s">
        <v>2624</v>
      </c>
    </row>
    <row r="424" spans="1:15" s="93" customFormat="1" ht="18" customHeight="1" thickBot="1" x14ac:dyDescent="0.3">
      <c r="A424" s="92">
        <v>414</v>
      </c>
      <c r="B424" s="93" t="s">
        <v>2077</v>
      </c>
      <c r="C424" s="94" t="s">
        <v>26</v>
      </c>
      <c r="D424" s="33" t="s">
        <v>48</v>
      </c>
      <c r="E424" s="111" t="s">
        <v>3082</v>
      </c>
      <c r="F424" s="111" t="s">
        <v>1028</v>
      </c>
      <c r="G424" s="111" t="s">
        <v>1029</v>
      </c>
      <c r="H424" s="111" t="s">
        <v>3221</v>
      </c>
      <c r="I424" s="112" t="s">
        <v>1033</v>
      </c>
      <c r="J424" s="30">
        <v>6</v>
      </c>
      <c r="K424" s="166">
        <v>44348</v>
      </c>
      <c r="L424" s="166">
        <v>44561</v>
      </c>
      <c r="M424" s="8">
        <f t="shared" si="6"/>
        <v>31</v>
      </c>
      <c r="N424" s="70">
        <v>6</v>
      </c>
      <c r="O424" s="139" t="s">
        <v>2625</v>
      </c>
    </row>
    <row r="425" spans="1:15" s="93" customFormat="1" ht="18" customHeight="1" thickBot="1" x14ac:dyDescent="0.3">
      <c r="A425" s="92">
        <v>415</v>
      </c>
      <c r="B425" s="93" t="s">
        <v>2078</v>
      </c>
      <c r="C425" s="94" t="s">
        <v>26</v>
      </c>
      <c r="D425" s="33" t="s">
        <v>66</v>
      </c>
      <c r="E425" s="111" t="s">
        <v>3083</v>
      </c>
      <c r="F425" s="111" t="s">
        <v>1034</v>
      </c>
      <c r="G425" s="111" t="s">
        <v>1035</v>
      </c>
      <c r="H425" s="111" t="s">
        <v>1036</v>
      </c>
      <c r="I425" s="112" t="s">
        <v>1037</v>
      </c>
      <c r="J425" s="30">
        <v>13</v>
      </c>
      <c r="K425" s="166">
        <v>44136</v>
      </c>
      <c r="L425" s="166">
        <v>44561</v>
      </c>
      <c r="M425" s="8">
        <f t="shared" si="6"/>
        <v>9</v>
      </c>
      <c r="N425" s="70">
        <v>13</v>
      </c>
      <c r="O425" s="139" t="s">
        <v>2626</v>
      </c>
    </row>
    <row r="426" spans="1:15" s="93" customFormat="1" ht="18" customHeight="1" thickBot="1" x14ac:dyDescent="0.3">
      <c r="A426" s="92">
        <v>416</v>
      </c>
      <c r="B426" s="93" t="s">
        <v>2079</v>
      </c>
      <c r="C426" s="94" t="s">
        <v>26</v>
      </c>
      <c r="D426" s="33" t="s">
        <v>67</v>
      </c>
      <c r="E426" s="111" t="s">
        <v>3084</v>
      </c>
      <c r="F426" s="111" t="s">
        <v>1038</v>
      </c>
      <c r="G426" s="111" t="s">
        <v>1039</v>
      </c>
      <c r="H426" s="111" t="s">
        <v>1040</v>
      </c>
      <c r="I426" s="112" t="s">
        <v>1041</v>
      </c>
      <c r="J426" s="30">
        <v>2</v>
      </c>
      <c r="K426" s="166">
        <v>44197</v>
      </c>
      <c r="L426" s="166">
        <v>44561</v>
      </c>
      <c r="M426" s="8">
        <f t="shared" si="6"/>
        <v>52</v>
      </c>
      <c r="N426" s="70">
        <v>2</v>
      </c>
      <c r="O426" s="139" t="s">
        <v>2627</v>
      </c>
    </row>
    <row r="427" spans="1:15" s="93" customFormat="1" ht="18" customHeight="1" thickBot="1" x14ac:dyDescent="0.3">
      <c r="A427" s="92">
        <v>417</v>
      </c>
      <c r="B427" s="93" t="s">
        <v>2080</v>
      </c>
      <c r="C427" s="94" t="s">
        <v>26</v>
      </c>
      <c r="D427" s="33" t="s">
        <v>54</v>
      </c>
      <c r="E427" s="111" t="s">
        <v>3085</v>
      </c>
      <c r="F427" s="121" t="s">
        <v>3190</v>
      </c>
      <c r="G427" s="121" t="s">
        <v>1042</v>
      </c>
      <c r="H427" s="122" t="s">
        <v>1043</v>
      </c>
      <c r="I427" s="122" t="s">
        <v>1044</v>
      </c>
      <c r="J427" s="75">
        <v>40000</v>
      </c>
      <c r="K427" s="160">
        <v>44242</v>
      </c>
      <c r="L427" s="160">
        <v>45169</v>
      </c>
      <c r="M427" s="8">
        <f t="shared" si="6"/>
        <v>29</v>
      </c>
      <c r="N427" s="79">
        <v>33639</v>
      </c>
      <c r="O427" s="42" t="s">
        <v>2628</v>
      </c>
    </row>
    <row r="428" spans="1:15" s="93" customFormat="1" ht="18" customHeight="1" thickBot="1" x14ac:dyDescent="0.3">
      <c r="A428" s="92">
        <v>418</v>
      </c>
      <c r="B428" s="93" t="s">
        <v>2081</v>
      </c>
      <c r="C428" s="94" t="s">
        <v>26</v>
      </c>
      <c r="D428" s="33" t="s">
        <v>54</v>
      </c>
      <c r="E428" s="111" t="s">
        <v>3085</v>
      </c>
      <c r="F428" s="121" t="s">
        <v>3190</v>
      </c>
      <c r="G428" s="121" t="s">
        <v>1045</v>
      </c>
      <c r="H428" s="121" t="s">
        <v>1046</v>
      </c>
      <c r="I428" s="122" t="s">
        <v>1047</v>
      </c>
      <c r="J428" s="75">
        <v>30000</v>
      </c>
      <c r="K428" s="160">
        <v>44242</v>
      </c>
      <c r="L428" s="160">
        <v>45291</v>
      </c>
      <c r="M428" s="8">
        <f t="shared" si="6"/>
        <v>46</v>
      </c>
      <c r="N428" s="79">
        <v>5146</v>
      </c>
      <c r="O428" s="42" t="s">
        <v>2629</v>
      </c>
    </row>
    <row r="429" spans="1:15" s="93" customFormat="1" ht="18" customHeight="1" thickBot="1" x14ac:dyDescent="0.3">
      <c r="A429" s="92">
        <v>419</v>
      </c>
      <c r="B429" s="93" t="s">
        <v>2082</v>
      </c>
      <c r="C429" s="94" t="s">
        <v>26</v>
      </c>
      <c r="D429" s="33" t="s">
        <v>54</v>
      </c>
      <c r="E429" s="111" t="s">
        <v>3085</v>
      </c>
      <c r="F429" s="111" t="s">
        <v>1048</v>
      </c>
      <c r="G429" s="121" t="s">
        <v>3190</v>
      </c>
      <c r="H429" s="121" t="s">
        <v>3222</v>
      </c>
      <c r="I429" s="122" t="s">
        <v>1049</v>
      </c>
      <c r="J429" s="30">
        <v>10000</v>
      </c>
      <c r="K429" s="160">
        <v>44242</v>
      </c>
      <c r="L429" s="160">
        <v>45169</v>
      </c>
      <c r="M429" s="8">
        <f t="shared" si="6"/>
        <v>29</v>
      </c>
      <c r="N429" s="80">
        <v>10000</v>
      </c>
      <c r="O429" s="42" t="s">
        <v>2630</v>
      </c>
    </row>
    <row r="430" spans="1:15" s="93" customFormat="1" ht="18" customHeight="1" thickBot="1" x14ac:dyDescent="0.3">
      <c r="A430" s="92">
        <v>420</v>
      </c>
      <c r="B430" s="93" t="s">
        <v>2083</v>
      </c>
      <c r="C430" s="94" t="s">
        <v>26</v>
      </c>
      <c r="D430" s="33" t="s">
        <v>155</v>
      </c>
      <c r="E430" s="111" t="s">
        <v>3086</v>
      </c>
      <c r="F430" s="121" t="s">
        <v>3191</v>
      </c>
      <c r="G430" s="121" t="s">
        <v>1050</v>
      </c>
      <c r="H430" s="121" t="s">
        <v>1051</v>
      </c>
      <c r="I430" s="122" t="s">
        <v>1052</v>
      </c>
      <c r="J430" s="75">
        <v>12</v>
      </c>
      <c r="K430" s="167">
        <v>44227</v>
      </c>
      <c r="L430" s="167">
        <v>44620</v>
      </c>
      <c r="M430" s="8">
        <f t="shared" si="6"/>
        <v>5</v>
      </c>
      <c r="N430" s="70">
        <v>12</v>
      </c>
      <c r="O430" s="42" t="s">
        <v>2631</v>
      </c>
    </row>
    <row r="431" spans="1:15" s="93" customFormat="1" ht="18" customHeight="1" thickBot="1" x14ac:dyDescent="0.3">
      <c r="A431" s="92">
        <v>421</v>
      </c>
      <c r="B431" s="93" t="s">
        <v>2084</v>
      </c>
      <c r="C431" s="94" t="s">
        <v>26</v>
      </c>
      <c r="D431" s="33" t="s">
        <v>155</v>
      </c>
      <c r="E431" s="111" t="s">
        <v>3086</v>
      </c>
      <c r="F431" s="111" t="s">
        <v>1053</v>
      </c>
      <c r="G431" s="111" t="s">
        <v>1054</v>
      </c>
      <c r="H431" s="111" t="s">
        <v>1055</v>
      </c>
      <c r="I431" s="112" t="s">
        <v>1056</v>
      </c>
      <c r="J431" s="30">
        <v>1</v>
      </c>
      <c r="K431" s="166">
        <v>44197</v>
      </c>
      <c r="L431" s="166">
        <v>44500</v>
      </c>
      <c r="M431" s="8">
        <f t="shared" si="6"/>
        <v>44</v>
      </c>
      <c r="N431" s="70">
        <v>1</v>
      </c>
      <c r="O431" s="139" t="s">
        <v>2632</v>
      </c>
    </row>
    <row r="432" spans="1:15" s="93" customFormat="1" ht="18" customHeight="1" thickBot="1" x14ac:dyDescent="0.3">
      <c r="A432" s="92">
        <v>422</v>
      </c>
      <c r="B432" s="93" t="s">
        <v>2085</v>
      </c>
      <c r="C432" s="94" t="s">
        <v>26</v>
      </c>
      <c r="D432" s="33" t="s">
        <v>155</v>
      </c>
      <c r="E432" s="111" t="s">
        <v>3086</v>
      </c>
      <c r="F432" s="111" t="s">
        <v>1057</v>
      </c>
      <c r="G432" s="111" t="s">
        <v>1058</v>
      </c>
      <c r="H432" s="111" t="s">
        <v>1059</v>
      </c>
      <c r="I432" s="112" t="s">
        <v>1060</v>
      </c>
      <c r="J432" s="30">
        <v>5</v>
      </c>
      <c r="K432" s="166">
        <v>44197</v>
      </c>
      <c r="L432" s="166">
        <v>44561</v>
      </c>
      <c r="M432" s="8">
        <f t="shared" si="6"/>
        <v>52</v>
      </c>
      <c r="N432" s="70">
        <v>5</v>
      </c>
      <c r="O432" s="42" t="s">
        <v>2633</v>
      </c>
    </row>
    <row r="433" spans="1:15" s="93" customFormat="1" ht="18" customHeight="1" thickBot="1" x14ac:dyDescent="0.3">
      <c r="A433" s="92">
        <v>423</v>
      </c>
      <c r="B433" s="93" t="s">
        <v>2086</v>
      </c>
      <c r="C433" s="94" t="s">
        <v>26</v>
      </c>
      <c r="D433" s="33" t="s">
        <v>155</v>
      </c>
      <c r="E433" s="111" t="s">
        <v>3086</v>
      </c>
      <c r="F433" s="111" t="s">
        <v>1061</v>
      </c>
      <c r="G433" s="111" t="s">
        <v>1062</v>
      </c>
      <c r="H433" s="111" t="s">
        <v>3223</v>
      </c>
      <c r="I433" s="112" t="s">
        <v>1063</v>
      </c>
      <c r="J433" s="30">
        <v>200</v>
      </c>
      <c r="K433" s="166">
        <v>44197</v>
      </c>
      <c r="L433" s="166">
        <v>44561</v>
      </c>
      <c r="M433" s="8">
        <f t="shared" si="6"/>
        <v>52</v>
      </c>
      <c r="N433" s="70">
        <v>200</v>
      </c>
      <c r="O433" s="42" t="s">
        <v>2634</v>
      </c>
    </row>
    <row r="434" spans="1:15" s="93" customFormat="1" ht="18" customHeight="1" thickBot="1" x14ac:dyDescent="0.3">
      <c r="A434" s="92">
        <v>424</v>
      </c>
      <c r="B434" s="93" t="s">
        <v>2087</v>
      </c>
      <c r="C434" s="94" t="s">
        <v>26</v>
      </c>
      <c r="D434" s="33" t="s">
        <v>56</v>
      </c>
      <c r="E434" s="111" t="s">
        <v>3087</v>
      </c>
      <c r="F434" s="102" t="s">
        <v>1064</v>
      </c>
      <c r="G434" s="111" t="s">
        <v>1065</v>
      </c>
      <c r="H434" s="111" t="s">
        <v>1066</v>
      </c>
      <c r="I434" s="112" t="s">
        <v>1067</v>
      </c>
      <c r="J434" s="30">
        <v>1</v>
      </c>
      <c r="K434" s="166">
        <v>44197</v>
      </c>
      <c r="L434" s="166">
        <v>44499</v>
      </c>
      <c r="M434" s="8">
        <f t="shared" si="6"/>
        <v>44</v>
      </c>
      <c r="N434" s="70">
        <v>1</v>
      </c>
      <c r="O434" s="13" t="s">
        <v>2635</v>
      </c>
    </row>
    <row r="435" spans="1:15" s="93" customFormat="1" ht="18" customHeight="1" thickBot="1" x14ac:dyDescent="0.3">
      <c r="A435" s="92">
        <v>425</v>
      </c>
      <c r="B435" s="93" t="s">
        <v>2088</v>
      </c>
      <c r="C435" s="94" t="s">
        <v>26</v>
      </c>
      <c r="D435" s="33" t="s">
        <v>56</v>
      </c>
      <c r="E435" s="111" t="s">
        <v>3087</v>
      </c>
      <c r="F435" s="121" t="s">
        <v>1064</v>
      </c>
      <c r="G435" s="121" t="s">
        <v>1068</v>
      </c>
      <c r="H435" s="121" t="s">
        <v>1069</v>
      </c>
      <c r="I435" s="121" t="s">
        <v>1070</v>
      </c>
      <c r="J435" s="75">
        <v>1</v>
      </c>
      <c r="K435" s="167">
        <v>44197</v>
      </c>
      <c r="L435" s="167">
        <v>44742</v>
      </c>
      <c r="M435" s="8">
        <f t="shared" si="6"/>
        <v>26</v>
      </c>
      <c r="N435" s="70">
        <v>1</v>
      </c>
      <c r="O435" s="13" t="s">
        <v>2636</v>
      </c>
    </row>
    <row r="436" spans="1:15" s="93" customFormat="1" ht="18" customHeight="1" thickBot="1" x14ac:dyDescent="0.3">
      <c r="A436" s="92">
        <v>426</v>
      </c>
      <c r="B436" s="93" t="s">
        <v>2089</v>
      </c>
      <c r="C436" s="94" t="s">
        <v>26</v>
      </c>
      <c r="D436" s="33" t="s">
        <v>56</v>
      </c>
      <c r="E436" s="111" t="s">
        <v>3087</v>
      </c>
      <c r="F436" s="121" t="s">
        <v>1071</v>
      </c>
      <c r="G436" s="121" t="s">
        <v>1072</v>
      </c>
      <c r="H436" s="121" t="s">
        <v>1073</v>
      </c>
      <c r="I436" s="121" t="s">
        <v>1074</v>
      </c>
      <c r="J436" s="75">
        <v>1</v>
      </c>
      <c r="K436" s="167">
        <v>44197</v>
      </c>
      <c r="L436" s="167">
        <v>44772</v>
      </c>
      <c r="M436" s="8">
        <f t="shared" si="6"/>
        <v>31</v>
      </c>
      <c r="N436" s="70">
        <v>1</v>
      </c>
      <c r="O436" s="139" t="s">
        <v>2637</v>
      </c>
    </row>
    <row r="437" spans="1:15" s="93" customFormat="1" ht="18" customHeight="1" thickBot="1" x14ac:dyDescent="0.3">
      <c r="A437" s="92">
        <v>427</v>
      </c>
      <c r="B437" s="93" t="s">
        <v>2090</v>
      </c>
      <c r="C437" s="94" t="s">
        <v>26</v>
      </c>
      <c r="D437" s="33" t="s">
        <v>56</v>
      </c>
      <c r="E437" s="111" t="s">
        <v>3087</v>
      </c>
      <c r="F437" s="111" t="s">
        <v>1075</v>
      </c>
      <c r="G437" s="111" t="s">
        <v>1076</v>
      </c>
      <c r="H437" s="111" t="s">
        <v>1077</v>
      </c>
      <c r="I437" s="112" t="s">
        <v>1078</v>
      </c>
      <c r="J437" s="30">
        <v>1</v>
      </c>
      <c r="K437" s="166">
        <v>44197</v>
      </c>
      <c r="L437" s="166">
        <v>44561</v>
      </c>
      <c r="M437" s="8">
        <f t="shared" si="6"/>
        <v>52</v>
      </c>
      <c r="N437" s="70">
        <v>1</v>
      </c>
      <c r="O437" s="139" t="s">
        <v>2638</v>
      </c>
    </row>
    <row r="438" spans="1:15" s="93" customFormat="1" ht="18" customHeight="1" thickBot="1" x14ac:dyDescent="0.3">
      <c r="A438" s="92">
        <v>428</v>
      </c>
      <c r="B438" s="93" t="s">
        <v>2091</v>
      </c>
      <c r="C438" s="94" t="s">
        <v>26</v>
      </c>
      <c r="D438" s="33" t="s">
        <v>56</v>
      </c>
      <c r="E438" s="111" t="s">
        <v>3087</v>
      </c>
      <c r="F438" s="111" t="s">
        <v>3192</v>
      </c>
      <c r="G438" s="111" t="s">
        <v>1079</v>
      </c>
      <c r="H438" s="111" t="s">
        <v>1080</v>
      </c>
      <c r="I438" s="112" t="s">
        <v>1081</v>
      </c>
      <c r="J438" s="30">
        <v>2</v>
      </c>
      <c r="K438" s="166">
        <v>44228</v>
      </c>
      <c r="L438" s="166">
        <v>44560</v>
      </c>
      <c r="M438" s="8">
        <f t="shared" si="6"/>
        <v>48</v>
      </c>
      <c r="N438" s="70">
        <v>2</v>
      </c>
      <c r="O438" s="139" t="s">
        <v>2639</v>
      </c>
    </row>
    <row r="439" spans="1:15" s="93" customFormat="1" ht="18" customHeight="1" thickBot="1" x14ac:dyDescent="0.3">
      <c r="A439" s="92">
        <v>429</v>
      </c>
      <c r="B439" s="93" t="s">
        <v>2092</v>
      </c>
      <c r="C439" s="94" t="s">
        <v>26</v>
      </c>
      <c r="D439" s="33" t="s">
        <v>56</v>
      </c>
      <c r="E439" s="111" t="s">
        <v>3087</v>
      </c>
      <c r="F439" s="111" t="s">
        <v>1071</v>
      </c>
      <c r="G439" s="111" t="s">
        <v>1082</v>
      </c>
      <c r="H439" s="111" t="s">
        <v>1083</v>
      </c>
      <c r="I439" s="112" t="s">
        <v>1084</v>
      </c>
      <c r="J439" s="30">
        <v>3</v>
      </c>
      <c r="K439" s="166">
        <v>44197</v>
      </c>
      <c r="L439" s="166">
        <v>44561</v>
      </c>
      <c r="M439" s="8">
        <f t="shared" si="6"/>
        <v>52</v>
      </c>
      <c r="N439" s="70">
        <v>3</v>
      </c>
      <c r="O439" s="139" t="s">
        <v>2640</v>
      </c>
    </row>
    <row r="440" spans="1:15" s="93" customFormat="1" ht="18" customHeight="1" thickBot="1" x14ac:dyDescent="0.3">
      <c r="A440" s="92">
        <v>430</v>
      </c>
      <c r="B440" s="93" t="s">
        <v>2093</v>
      </c>
      <c r="C440" s="94" t="s">
        <v>26</v>
      </c>
      <c r="D440" s="33" t="s">
        <v>113</v>
      </c>
      <c r="E440" s="111" t="s">
        <v>3088</v>
      </c>
      <c r="F440" s="111" t="s">
        <v>1085</v>
      </c>
      <c r="G440" s="111" t="s">
        <v>1086</v>
      </c>
      <c r="H440" s="111" t="s">
        <v>1087</v>
      </c>
      <c r="I440" s="112" t="s">
        <v>1088</v>
      </c>
      <c r="J440" s="30">
        <v>2</v>
      </c>
      <c r="K440" s="166">
        <v>44166</v>
      </c>
      <c r="L440" s="166">
        <v>44531</v>
      </c>
      <c r="M440" s="8">
        <f t="shared" si="6"/>
        <v>53</v>
      </c>
      <c r="N440" s="70">
        <v>2</v>
      </c>
      <c r="O440" s="42" t="s">
        <v>2641</v>
      </c>
    </row>
    <row r="441" spans="1:15" s="93" customFormat="1" ht="18" customHeight="1" thickBot="1" x14ac:dyDescent="0.3">
      <c r="A441" s="92">
        <v>431</v>
      </c>
      <c r="B441" s="93" t="s">
        <v>2094</v>
      </c>
      <c r="C441" s="94" t="s">
        <v>26</v>
      </c>
      <c r="D441" s="33" t="s">
        <v>76</v>
      </c>
      <c r="E441" s="111" t="s">
        <v>3089</v>
      </c>
      <c r="F441" s="111" t="s">
        <v>1089</v>
      </c>
      <c r="G441" s="111" t="s">
        <v>1090</v>
      </c>
      <c r="H441" s="111" t="s">
        <v>1091</v>
      </c>
      <c r="I441" s="112" t="s">
        <v>1092</v>
      </c>
      <c r="J441" s="30">
        <v>2</v>
      </c>
      <c r="K441" s="166">
        <v>44166</v>
      </c>
      <c r="L441" s="166">
        <v>44531</v>
      </c>
      <c r="M441" s="8">
        <f t="shared" si="6"/>
        <v>53</v>
      </c>
      <c r="N441" s="70">
        <v>2</v>
      </c>
      <c r="O441" s="42" t="s">
        <v>2642</v>
      </c>
    </row>
    <row r="442" spans="1:15" s="93" customFormat="1" ht="18" customHeight="1" thickBot="1" x14ac:dyDescent="0.3">
      <c r="A442" s="92">
        <v>432</v>
      </c>
      <c r="B442" s="93" t="s">
        <v>2095</v>
      </c>
      <c r="C442" s="94" t="s">
        <v>26</v>
      </c>
      <c r="D442" s="33" t="s">
        <v>76</v>
      </c>
      <c r="E442" s="111" t="s">
        <v>3089</v>
      </c>
      <c r="F442" s="111" t="s">
        <v>1089</v>
      </c>
      <c r="G442" s="111" t="s">
        <v>1093</v>
      </c>
      <c r="H442" s="111" t="s">
        <v>1094</v>
      </c>
      <c r="I442" s="112" t="s">
        <v>1088</v>
      </c>
      <c r="J442" s="30">
        <v>2</v>
      </c>
      <c r="K442" s="166">
        <v>44166</v>
      </c>
      <c r="L442" s="166">
        <v>44531</v>
      </c>
      <c r="M442" s="8">
        <f t="shared" si="6"/>
        <v>53</v>
      </c>
      <c r="N442" s="70">
        <v>2</v>
      </c>
      <c r="O442" s="139" t="s">
        <v>2643</v>
      </c>
    </row>
    <row r="443" spans="1:15" s="93" customFormat="1" ht="18" customHeight="1" thickBot="1" x14ac:dyDescent="0.3">
      <c r="A443" s="92">
        <v>433</v>
      </c>
      <c r="B443" s="93" t="s">
        <v>2096</v>
      </c>
      <c r="C443" s="94" t="s">
        <v>26</v>
      </c>
      <c r="D443" s="33" t="s">
        <v>80</v>
      </c>
      <c r="E443" s="111" t="s">
        <v>3090</v>
      </c>
      <c r="F443" s="111" t="s">
        <v>3193</v>
      </c>
      <c r="G443" s="111" t="s">
        <v>1095</v>
      </c>
      <c r="H443" s="111" t="s">
        <v>1096</v>
      </c>
      <c r="I443" s="112" t="s">
        <v>1097</v>
      </c>
      <c r="J443" s="41">
        <v>1</v>
      </c>
      <c r="K443" s="166">
        <v>44197</v>
      </c>
      <c r="L443" s="166">
        <v>44438</v>
      </c>
      <c r="M443" s="8">
        <f t="shared" si="6"/>
        <v>35</v>
      </c>
      <c r="N443" s="77">
        <v>1</v>
      </c>
      <c r="O443" s="139" t="s">
        <v>2644</v>
      </c>
    </row>
    <row r="444" spans="1:15" s="93" customFormat="1" ht="18" customHeight="1" thickBot="1" x14ac:dyDescent="0.3">
      <c r="A444" s="92">
        <v>434</v>
      </c>
      <c r="B444" s="93" t="s">
        <v>2097</v>
      </c>
      <c r="C444" s="94" t="s">
        <v>26</v>
      </c>
      <c r="D444" s="33" t="s">
        <v>80</v>
      </c>
      <c r="E444" s="111" t="s">
        <v>3090</v>
      </c>
      <c r="F444" s="111" t="s">
        <v>3193</v>
      </c>
      <c r="G444" s="111" t="s">
        <v>1098</v>
      </c>
      <c r="H444" s="111" t="s">
        <v>1099</v>
      </c>
      <c r="I444" s="112" t="s">
        <v>1100</v>
      </c>
      <c r="J444" s="41">
        <v>1</v>
      </c>
      <c r="K444" s="166">
        <v>44197</v>
      </c>
      <c r="L444" s="166">
        <v>44561</v>
      </c>
      <c r="M444" s="8">
        <f t="shared" si="6"/>
        <v>52</v>
      </c>
      <c r="N444" s="77">
        <v>1</v>
      </c>
      <c r="O444" s="139" t="s">
        <v>2645</v>
      </c>
    </row>
    <row r="445" spans="1:15" s="93" customFormat="1" ht="18" customHeight="1" thickBot="1" x14ac:dyDescent="0.3">
      <c r="A445" s="92">
        <v>435</v>
      </c>
      <c r="B445" s="93" t="s">
        <v>2098</v>
      </c>
      <c r="C445" s="94" t="s">
        <v>26</v>
      </c>
      <c r="D445" s="33" t="s">
        <v>80</v>
      </c>
      <c r="E445" s="111" t="s">
        <v>3090</v>
      </c>
      <c r="F445" s="111" t="s">
        <v>3194</v>
      </c>
      <c r="G445" s="111" t="s">
        <v>1101</v>
      </c>
      <c r="H445" s="111" t="s">
        <v>1102</v>
      </c>
      <c r="I445" s="112" t="s">
        <v>1103</v>
      </c>
      <c r="J445" s="30">
        <v>1</v>
      </c>
      <c r="K445" s="166">
        <v>44197</v>
      </c>
      <c r="L445" s="166">
        <v>44561</v>
      </c>
      <c r="M445" s="8">
        <f t="shared" si="6"/>
        <v>52</v>
      </c>
      <c r="N445" s="70">
        <v>1</v>
      </c>
      <c r="O445" s="13" t="s">
        <v>2646</v>
      </c>
    </row>
    <row r="446" spans="1:15" s="93" customFormat="1" ht="18" customHeight="1" thickBot="1" x14ac:dyDescent="0.3">
      <c r="A446" s="92">
        <v>436</v>
      </c>
      <c r="B446" s="93" t="s">
        <v>2099</v>
      </c>
      <c r="C446" s="94" t="s">
        <v>26</v>
      </c>
      <c r="D446" s="33" t="s">
        <v>80</v>
      </c>
      <c r="E446" s="111" t="s">
        <v>3090</v>
      </c>
      <c r="F446" s="111" t="s">
        <v>3195</v>
      </c>
      <c r="G446" s="111" t="s">
        <v>1104</v>
      </c>
      <c r="H446" s="111" t="s">
        <v>1105</v>
      </c>
      <c r="I446" s="112" t="s">
        <v>1106</v>
      </c>
      <c r="J446" s="30">
        <v>2</v>
      </c>
      <c r="K446" s="166">
        <v>44197</v>
      </c>
      <c r="L446" s="166">
        <v>44926</v>
      </c>
      <c r="M446" s="8">
        <f t="shared" si="6"/>
        <v>53</v>
      </c>
      <c r="N446" s="70">
        <v>2</v>
      </c>
      <c r="O446" s="148" t="s">
        <v>2647</v>
      </c>
    </row>
    <row r="447" spans="1:15" s="93" customFormat="1" ht="18" customHeight="1" thickBot="1" x14ac:dyDescent="0.3">
      <c r="A447" s="92">
        <v>437</v>
      </c>
      <c r="B447" s="93" t="s">
        <v>2100</v>
      </c>
      <c r="C447" s="94" t="s">
        <v>26</v>
      </c>
      <c r="D447" s="33" t="s">
        <v>89</v>
      </c>
      <c r="E447" s="111" t="s">
        <v>3091</v>
      </c>
      <c r="F447" s="111" t="s">
        <v>1107</v>
      </c>
      <c r="G447" s="111" t="s">
        <v>1108</v>
      </c>
      <c r="H447" s="111" t="s">
        <v>1109</v>
      </c>
      <c r="I447" s="112" t="s">
        <v>1110</v>
      </c>
      <c r="J447" s="30">
        <v>2</v>
      </c>
      <c r="K447" s="166">
        <v>44197</v>
      </c>
      <c r="L447" s="166">
        <v>44407</v>
      </c>
      <c r="M447" s="8">
        <f t="shared" si="6"/>
        <v>30</v>
      </c>
      <c r="N447" s="74">
        <v>2</v>
      </c>
      <c r="O447" s="139" t="s">
        <v>2648</v>
      </c>
    </row>
    <row r="448" spans="1:15" s="93" customFormat="1" ht="18" customHeight="1" thickBot="1" x14ac:dyDescent="0.3">
      <c r="A448" s="92">
        <v>438</v>
      </c>
      <c r="B448" s="93" t="s">
        <v>2101</v>
      </c>
      <c r="C448" s="94" t="s">
        <v>26</v>
      </c>
      <c r="D448" s="33" t="s">
        <v>94</v>
      </c>
      <c r="E448" s="111" t="s">
        <v>3092</v>
      </c>
      <c r="F448" s="111" t="s">
        <v>3196</v>
      </c>
      <c r="G448" s="111" t="s">
        <v>1111</v>
      </c>
      <c r="H448" s="111" t="s">
        <v>1112</v>
      </c>
      <c r="I448" s="112" t="s">
        <v>1113</v>
      </c>
      <c r="J448" s="30">
        <v>1</v>
      </c>
      <c r="K448" s="166">
        <v>44197</v>
      </c>
      <c r="L448" s="166">
        <v>44316</v>
      </c>
      <c r="M448" s="8">
        <f t="shared" si="6"/>
        <v>17</v>
      </c>
      <c r="N448" s="74">
        <v>1</v>
      </c>
      <c r="O448" s="42" t="s">
        <v>2649</v>
      </c>
    </row>
    <row r="449" spans="1:15" s="93" customFormat="1" ht="18" customHeight="1" thickBot="1" x14ac:dyDescent="0.3">
      <c r="A449" s="92">
        <v>439</v>
      </c>
      <c r="B449" s="93" t="s">
        <v>2102</v>
      </c>
      <c r="C449" s="94" t="s">
        <v>26</v>
      </c>
      <c r="D449" s="33" t="s">
        <v>94</v>
      </c>
      <c r="E449" s="111" t="s">
        <v>3092</v>
      </c>
      <c r="F449" s="111" t="s">
        <v>3196</v>
      </c>
      <c r="G449" s="111" t="s">
        <v>1114</v>
      </c>
      <c r="H449" s="111" t="s">
        <v>1115</v>
      </c>
      <c r="I449" s="112" t="s">
        <v>1116</v>
      </c>
      <c r="J449" s="30">
        <v>1</v>
      </c>
      <c r="K449" s="166">
        <v>44197</v>
      </c>
      <c r="L449" s="166">
        <v>44316</v>
      </c>
      <c r="M449" s="8">
        <f t="shared" si="6"/>
        <v>17</v>
      </c>
      <c r="N449" s="74">
        <v>1</v>
      </c>
      <c r="O449" s="42" t="s">
        <v>2650</v>
      </c>
    </row>
    <row r="450" spans="1:15" s="93" customFormat="1" ht="18" customHeight="1" thickBot="1" x14ac:dyDescent="0.3">
      <c r="A450" s="92">
        <v>440</v>
      </c>
      <c r="B450" s="93" t="s">
        <v>2103</v>
      </c>
      <c r="C450" s="94" t="s">
        <v>26</v>
      </c>
      <c r="D450" s="33" t="s">
        <v>94</v>
      </c>
      <c r="E450" s="111" t="s">
        <v>3092</v>
      </c>
      <c r="F450" s="111" t="s">
        <v>3196</v>
      </c>
      <c r="G450" s="111" t="s">
        <v>1117</v>
      </c>
      <c r="H450" s="111" t="s">
        <v>1118</v>
      </c>
      <c r="I450" s="112" t="s">
        <v>1119</v>
      </c>
      <c r="J450" s="30">
        <v>1</v>
      </c>
      <c r="K450" s="166">
        <v>44197</v>
      </c>
      <c r="L450" s="166">
        <v>44346</v>
      </c>
      <c r="M450" s="8">
        <f t="shared" si="6"/>
        <v>22</v>
      </c>
      <c r="N450" s="70">
        <v>1</v>
      </c>
      <c r="O450" s="42" t="s">
        <v>2651</v>
      </c>
    </row>
    <row r="451" spans="1:15" s="93" customFormat="1" ht="18" customHeight="1" thickBot="1" x14ac:dyDescent="0.3">
      <c r="A451" s="92">
        <v>441</v>
      </c>
      <c r="B451" s="93" t="s">
        <v>2104</v>
      </c>
      <c r="C451" s="94" t="s">
        <v>26</v>
      </c>
      <c r="D451" s="33" t="s">
        <v>94</v>
      </c>
      <c r="E451" s="111" t="s">
        <v>3092</v>
      </c>
      <c r="F451" s="111" t="s">
        <v>3196</v>
      </c>
      <c r="G451" s="111" t="s">
        <v>1120</v>
      </c>
      <c r="H451" s="111" t="s">
        <v>1121</v>
      </c>
      <c r="I451" s="112" t="s">
        <v>1122</v>
      </c>
      <c r="J451" s="30">
        <v>1</v>
      </c>
      <c r="K451" s="166">
        <v>44197</v>
      </c>
      <c r="L451" s="166">
        <v>44560</v>
      </c>
      <c r="M451" s="8">
        <f t="shared" si="6"/>
        <v>52</v>
      </c>
      <c r="N451" s="70">
        <v>1</v>
      </c>
      <c r="O451" s="13" t="s">
        <v>2652</v>
      </c>
    </row>
    <row r="452" spans="1:15" s="93" customFormat="1" ht="18" customHeight="1" thickBot="1" x14ac:dyDescent="0.3">
      <c r="A452" s="92">
        <v>442</v>
      </c>
      <c r="B452" s="93" t="s">
        <v>2105</v>
      </c>
      <c r="C452" s="94" t="s">
        <v>26</v>
      </c>
      <c r="D452" s="33" t="s">
        <v>94</v>
      </c>
      <c r="E452" s="111" t="s">
        <v>3092</v>
      </c>
      <c r="F452" s="121" t="s">
        <v>1123</v>
      </c>
      <c r="G452" s="121" t="s">
        <v>1124</v>
      </c>
      <c r="H452" s="121" t="s">
        <v>1125</v>
      </c>
      <c r="I452" s="121" t="s">
        <v>1126</v>
      </c>
      <c r="J452" s="81">
        <v>1</v>
      </c>
      <c r="K452" s="167">
        <v>44197</v>
      </c>
      <c r="L452" s="167">
        <v>44773</v>
      </c>
      <c r="M452" s="8">
        <f t="shared" si="6"/>
        <v>31</v>
      </c>
      <c r="N452" s="77">
        <v>1</v>
      </c>
      <c r="O452" s="13" t="s">
        <v>2653</v>
      </c>
    </row>
    <row r="453" spans="1:15" s="93" customFormat="1" ht="18" customHeight="1" thickBot="1" x14ac:dyDescent="0.3">
      <c r="A453" s="92">
        <v>443</v>
      </c>
      <c r="B453" s="93" t="s">
        <v>2106</v>
      </c>
      <c r="C453" s="94" t="s">
        <v>26</v>
      </c>
      <c r="D453" s="33" t="s">
        <v>94</v>
      </c>
      <c r="E453" s="111" t="s">
        <v>3092</v>
      </c>
      <c r="F453" s="121" t="s">
        <v>1123</v>
      </c>
      <c r="G453" s="121" t="s">
        <v>1127</v>
      </c>
      <c r="H453" s="121" t="s">
        <v>1109</v>
      </c>
      <c r="I453" s="121" t="s">
        <v>1128</v>
      </c>
      <c r="J453" s="75">
        <v>1</v>
      </c>
      <c r="K453" s="167">
        <v>44197</v>
      </c>
      <c r="L453" s="167">
        <v>44926</v>
      </c>
      <c r="M453" s="8">
        <f t="shared" si="6"/>
        <v>53</v>
      </c>
      <c r="N453" s="70">
        <v>1</v>
      </c>
      <c r="O453" s="148" t="s">
        <v>2654</v>
      </c>
    </row>
    <row r="454" spans="1:15" s="93" customFormat="1" ht="18" customHeight="1" thickBot="1" x14ac:dyDescent="0.3">
      <c r="A454" s="92">
        <v>444</v>
      </c>
      <c r="B454" s="93" t="s">
        <v>2107</v>
      </c>
      <c r="C454" s="94" t="s">
        <v>26</v>
      </c>
      <c r="D454" s="33" t="s">
        <v>175</v>
      </c>
      <c r="E454" s="111" t="s">
        <v>3093</v>
      </c>
      <c r="F454" s="111" t="s">
        <v>1129</v>
      </c>
      <c r="G454" s="111" t="s">
        <v>1130</v>
      </c>
      <c r="H454" s="111" t="s">
        <v>1131</v>
      </c>
      <c r="I454" s="112" t="s">
        <v>1132</v>
      </c>
      <c r="J454" s="30">
        <v>3</v>
      </c>
      <c r="K454" s="166">
        <v>44197</v>
      </c>
      <c r="L454" s="166">
        <v>44561</v>
      </c>
      <c r="M454" s="8">
        <f t="shared" si="6"/>
        <v>52</v>
      </c>
      <c r="N454" s="70">
        <v>3</v>
      </c>
      <c r="O454" s="13" t="s">
        <v>2655</v>
      </c>
    </row>
    <row r="455" spans="1:15" s="93" customFormat="1" ht="18" customHeight="1" thickBot="1" x14ac:dyDescent="0.3">
      <c r="A455" s="92">
        <v>445</v>
      </c>
      <c r="B455" s="93" t="s">
        <v>2108</v>
      </c>
      <c r="C455" s="94" t="s">
        <v>26</v>
      </c>
      <c r="D455" s="33" t="s">
        <v>175</v>
      </c>
      <c r="E455" s="111" t="s">
        <v>3093</v>
      </c>
      <c r="F455" s="111" t="s">
        <v>1133</v>
      </c>
      <c r="G455" s="111" t="s">
        <v>1134</v>
      </c>
      <c r="H455" s="111" t="s">
        <v>1135</v>
      </c>
      <c r="I455" s="112" t="s">
        <v>1136</v>
      </c>
      <c r="J455" s="30">
        <v>1</v>
      </c>
      <c r="K455" s="166">
        <v>44197</v>
      </c>
      <c r="L455" s="166">
        <v>44377</v>
      </c>
      <c r="M455" s="8">
        <f t="shared" si="6"/>
        <v>26</v>
      </c>
      <c r="N455" s="74">
        <v>1</v>
      </c>
      <c r="O455" s="42" t="s">
        <v>2656</v>
      </c>
    </row>
    <row r="456" spans="1:15" s="93" customFormat="1" ht="18" customHeight="1" thickBot="1" x14ac:dyDescent="0.3">
      <c r="A456" s="92">
        <v>446</v>
      </c>
      <c r="B456" s="93" t="s">
        <v>2109</v>
      </c>
      <c r="C456" s="94" t="s">
        <v>26</v>
      </c>
      <c r="D456" s="33" t="s">
        <v>175</v>
      </c>
      <c r="E456" s="111" t="s">
        <v>3093</v>
      </c>
      <c r="F456" s="111" t="s">
        <v>1133</v>
      </c>
      <c r="G456" s="111" t="s">
        <v>1134</v>
      </c>
      <c r="H456" s="111" t="s">
        <v>1137</v>
      </c>
      <c r="I456" s="112" t="s">
        <v>1138</v>
      </c>
      <c r="J456" s="30">
        <v>1</v>
      </c>
      <c r="K456" s="166">
        <v>44197</v>
      </c>
      <c r="L456" s="166">
        <v>44560</v>
      </c>
      <c r="M456" s="8">
        <f t="shared" si="6"/>
        <v>52</v>
      </c>
      <c r="N456" s="70">
        <v>1</v>
      </c>
      <c r="O456" s="42" t="s">
        <v>2657</v>
      </c>
    </row>
    <row r="457" spans="1:15" s="93" customFormat="1" ht="18" customHeight="1" thickBot="1" x14ac:dyDescent="0.3">
      <c r="A457" s="92">
        <v>447</v>
      </c>
      <c r="B457" s="93" t="s">
        <v>2110</v>
      </c>
      <c r="C457" s="94" t="s">
        <v>26</v>
      </c>
      <c r="D457" s="33" t="s">
        <v>175</v>
      </c>
      <c r="E457" s="111" t="s">
        <v>3093</v>
      </c>
      <c r="F457" s="121" t="s">
        <v>1133</v>
      </c>
      <c r="G457" s="121" t="s">
        <v>1134</v>
      </c>
      <c r="H457" s="121" t="s">
        <v>1139</v>
      </c>
      <c r="I457" s="123" t="s">
        <v>1140</v>
      </c>
      <c r="J457" s="75">
        <v>3</v>
      </c>
      <c r="K457" s="167">
        <v>44197</v>
      </c>
      <c r="L457" s="167">
        <v>44560</v>
      </c>
      <c r="M457" s="8">
        <f t="shared" si="6"/>
        <v>52</v>
      </c>
      <c r="N457" s="70">
        <v>3</v>
      </c>
      <c r="O457" s="147" t="s">
        <v>2658</v>
      </c>
    </row>
    <row r="458" spans="1:15" s="93" customFormat="1" ht="18" customHeight="1" thickBot="1" x14ac:dyDescent="0.3">
      <c r="A458" s="92">
        <v>448</v>
      </c>
      <c r="B458" s="93" t="s">
        <v>2111</v>
      </c>
      <c r="C458" s="94" t="s">
        <v>26</v>
      </c>
      <c r="D458" s="33" t="s">
        <v>175</v>
      </c>
      <c r="E458" s="111" t="s">
        <v>3093</v>
      </c>
      <c r="F458" s="111" t="s">
        <v>1133</v>
      </c>
      <c r="G458" s="111" t="s">
        <v>1141</v>
      </c>
      <c r="H458" s="111" t="s">
        <v>1142</v>
      </c>
      <c r="I458" s="112" t="s">
        <v>1143</v>
      </c>
      <c r="J458" s="41">
        <v>1</v>
      </c>
      <c r="K458" s="166">
        <v>44197</v>
      </c>
      <c r="L458" s="166">
        <v>44560</v>
      </c>
      <c r="M458" s="8">
        <f t="shared" si="6"/>
        <v>52</v>
      </c>
      <c r="N458" s="77">
        <v>1</v>
      </c>
      <c r="O458" s="42" t="s">
        <v>2659</v>
      </c>
    </row>
    <row r="459" spans="1:15" s="93" customFormat="1" ht="18" customHeight="1" thickBot="1" x14ac:dyDescent="0.3">
      <c r="A459" s="92">
        <v>449</v>
      </c>
      <c r="B459" s="93" t="s">
        <v>2112</v>
      </c>
      <c r="C459" s="94" t="s">
        <v>26</v>
      </c>
      <c r="D459" s="33" t="s">
        <v>175</v>
      </c>
      <c r="E459" s="111" t="s">
        <v>3093</v>
      </c>
      <c r="F459" s="111" t="s">
        <v>1133</v>
      </c>
      <c r="G459" s="111" t="s">
        <v>1144</v>
      </c>
      <c r="H459" s="111" t="s">
        <v>1145</v>
      </c>
      <c r="I459" s="112" t="s">
        <v>1146</v>
      </c>
      <c r="J459" s="30">
        <v>1</v>
      </c>
      <c r="K459" s="166">
        <v>44197</v>
      </c>
      <c r="L459" s="166">
        <v>44560</v>
      </c>
      <c r="M459" s="8">
        <f t="shared" ref="M459:M522" si="7">+WEEKNUM(L459-K459)</f>
        <v>52</v>
      </c>
      <c r="N459" s="70">
        <v>1</v>
      </c>
      <c r="O459" s="42" t="s">
        <v>2660</v>
      </c>
    </row>
    <row r="460" spans="1:15" s="93" customFormat="1" ht="18" customHeight="1" thickBot="1" x14ac:dyDescent="0.3">
      <c r="A460" s="92">
        <v>450</v>
      </c>
      <c r="B460" s="93" t="s">
        <v>2113</v>
      </c>
      <c r="C460" s="94" t="s">
        <v>26</v>
      </c>
      <c r="D460" s="33" t="s">
        <v>117</v>
      </c>
      <c r="E460" s="111" t="s">
        <v>3094</v>
      </c>
      <c r="F460" s="121" t="s">
        <v>1147</v>
      </c>
      <c r="G460" s="121" t="s">
        <v>1148</v>
      </c>
      <c r="H460" s="121" t="s">
        <v>1149</v>
      </c>
      <c r="I460" s="122" t="s">
        <v>1150</v>
      </c>
      <c r="J460" s="75">
        <v>6</v>
      </c>
      <c r="K460" s="167">
        <v>44197</v>
      </c>
      <c r="L460" s="167">
        <v>44651</v>
      </c>
      <c r="M460" s="8">
        <f t="shared" si="7"/>
        <v>13</v>
      </c>
      <c r="N460" s="70">
        <v>6</v>
      </c>
      <c r="O460" s="42" t="s">
        <v>2661</v>
      </c>
    </row>
    <row r="461" spans="1:15" s="93" customFormat="1" ht="18" customHeight="1" thickBot="1" x14ac:dyDescent="0.3">
      <c r="A461" s="92">
        <v>451</v>
      </c>
      <c r="B461" s="93" t="s">
        <v>2114</v>
      </c>
      <c r="C461" s="94" t="s">
        <v>26</v>
      </c>
      <c r="D461" s="33" t="s">
        <v>117</v>
      </c>
      <c r="E461" s="111" t="s">
        <v>3094</v>
      </c>
      <c r="F461" s="111" t="s">
        <v>1151</v>
      </c>
      <c r="G461" s="111" t="s">
        <v>1152</v>
      </c>
      <c r="H461" s="111" t="s">
        <v>1153</v>
      </c>
      <c r="I461" s="112" t="s">
        <v>1154</v>
      </c>
      <c r="J461" s="30">
        <v>1</v>
      </c>
      <c r="K461" s="166">
        <v>44197</v>
      </c>
      <c r="L461" s="166">
        <v>44499</v>
      </c>
      <c r="M461" s="8">
        <f t="shared" si="7"/>
        <v>44</v>
      </c>
      <c r="N461" s="70">
        <v>1</v>
      </c>
      <c r="O461" s="147" t="s">
        <v>2662</v>
      </c>
    </row>
    <row r="462" spans="1:15" s="93" customFormat="1" ht="18" customHeight="1" thickBot="1" x14ac:dyDescent="0.3">
      <c r="A462" s="92">
        <v>452</v>
      </c>
      <c r="B462" s="93" t="s">
        <v>2115</v>
      </c>
      <c r="C462" s="94" t="s">
        <v>26</v>
      </c>
      <c r="D462" s="33" t="s">
        <v>168</v>
      </c>
      <c r="E462" s="111" t="s">
        <v>3095</v>
      </c>
      <c r="F462" s="111" t="s">
        <v>1155</v>
      </c>
      <c r="G462" s="111" t="s">
        <v>1156</v>
      </c>
      <c r="H462" s="111" t="s">
        <v>1157</v>
      </c>
      <c r="I462" s="112" t="s">
        <v>1158</v>
      </c>
      <c r="J462" s="30">
        <v>1</v>
      </c>
      <c r="K462" s="168">
        <v>44152</v>
      </c>
      <c r="L462" s="168">
        <v>44517</v>
      </c>
      <c r="M462" s="8">
        <f t="shared" si="7"/>
        <v>53</v>
      </c>
      <c r="N462" s="74">
        <v>1</v>
      </c>
      <c r="O462" s="139" t="s">
        <v>2663</v>
      </c>
    </row>
    <row r="463" spans="1:15" s="93" customFormat="1" ht="18" customHeight="1" thickBot="1" x14ac:dyDescent="0.3">
      <c r="A463" s="92">
        <v>453</v>
      </c>
      <c r="B463" s="93" t="s">
        <v>2116</v>
      </c>
      <c r="C463" s="94" t="s">
        <v>26</v>
      </c>
      <c r="D463" s="33" t="s">
        <v>570</v>
      </c>
      <c r="E463" s="111" t="s">
        <v>3096</v>
      </c>
      <c r="F463" s="111" t="s">
        <v>1159</v>
      </c>
      <c r="G463" s="111" t="s">
        <v>1160</v>
      </c>
      <c r="H463" s="111" t="s">
        <v>1161</v>
      </c>
      <c r="I463" s="112" t="s">
        <v>1162</v>
      </c>
      <c r="J463" s="30">
        <v>1</v>
      </c>
      <c r="K463" s="166">
        <v>44155</v>
      </c>
      <c r="L463" s="166">
        <v>44275</v>
      </c>
      <c r="M463" s="8">
        <f t="shared" si="7"/>
        <v>18</v>
      </c>
      <c r="N463" s="74">
        <v>1</v>
      </c>
      <c r="O463" s="139" t="s">
        <v>2664</v>
      </c>
    </row>
    <row r="464" spans="1:15" s="93" customFormat="1" ht="18" customHeight="1" thickBot="1" x14ac:dyDescent="0.3">
      <c r="A464" s="92">
        <v>454</v>
      </c>
      <c r="B464" s="93" t="s">
        <v>2117</v>
      </c>
      <c r="C464" s="94" t="s">
        <v>26</v>
      </c>
      <c r="D464" s="33" t="s">
        <v>570</v>
      </c>
      <c r="E464" s="111" t="s">
        <v>3096</v>
      </c>
      <c r="F464" s="111" t="s">
        <v>1159</v>
      </c>
      <c r="G464" s="111" t="s">
        <v>1163</v>
      </c>
      <c r="H464" s="111" t="s">
        <v>1164</v>
      </c>
      <c r="I464" s="112" t="s">
        <v>1165</v>
      </c>
      <c r="J464" s="30">
        <v>1</v>
      </c>
      <c r="K464" s="166">
        <v>44155</v>
      </c>
      <c r="L464" s="166">
        <v>44185</v>
      </c>
      <c r="M464" s="8">
        <f t="shared" si="7"/>
        <v>5</v>
      </c>
      <c r="N464" s="74">
        <v>1</v>
      </c>
      <c r="O464" s="139" t="s">
        <v>2665</v>
      </c>
    </row>
    <row r="465" spans="1:15" s="93" customFormat="1" ht="18" customHeight="1" thickBot="1" x14ac:dyDescent="0.3">
      <c r="A465" s="92">
        <v>455</v>
      </c>
      <c r="B465" s="93" t="s">
        <v>2118</v>
      </c>
      <c r="C465" s="94" t="s">
        <v>26</v>
      </c>
      <c r="D465" s="33" t="s">
        <v>739</v>
      </c>
      <c r="E465" s="111" t="s">
        <v>3097</v>
      </c>
      <c r="F465" s="111" t="s">
        <v>1166</v>
      </c>
      <c r="G465" s="111" t="s">
        <v>1167</v>
      </c>
      <c r="H465" s="111" t="s">
        <v>1168</v>
      </c>
      <c r="I465" s="112" t="s">
        <v>1169</v>
      </c>
      <c r="J465" s="30">
        <v>1</v>
      </c>
      <c r="K465" s="166">
        <v>44155</v>
      </c>
      <c r="L465" s="166">
        <v>44275</v>
      </c>
      <c r="M465" s="8">
        <f t="shared" si="7"/>
        <v>18</v>
      </c>
      <c r="N465" s="74">
        <v>1</v>
      </c>
      <c r="O465" s="139" t="s">
        <v>2666</v>
      </c>
    </row>
    <row r="466" spans="1:15" s="93" customFormat="1" ht="18" customHeight="1" thickBot="1" x14ac:dyDescent="0.3">
      <c r="A466" s="92">
        <v>456</v>
      </c>
      <c r="B466" s="93" t="s">
        <v>2119</v>
      </c>
      <c r="C466" s="94" t="s">
        <v>26</v>
      </c>
      <c r="D466" s="33" t="s">
        <v>739</v>
      </c>
      <c r="E466" s="111" t="s">
        <v>3097</v>
      </c>
      <c r="F466" s="111" t="s">
        <v>1166</v>
      </c>
      <c r="G466" s="111" t="s">
        <v>1170</v>
      </c>
      <c r="H466" s="111" t="s">
        <v>1171</v>
      </c>
      <c r="I466" s="112" t="s">
        <v>1172</v>
      </c>
      <c r="J466" s="30">
        <v>1</v>
      </c>
      <c r="K466" s="166">
        <v>44155</v>
      </c>
      <c r="L466" s="166">
        <v>44275</v>
      </c>
      <c r="M466" s="8">
        <f t="shared" si="7"/>
        <v>18</v>
      </c>
      <c r="N466" s="74">
        <v>1</v>
      </c>
      <c r="O466" s="139" t="s">
        <v>2667</v>
      </c>
    </row>
    <row r="467" spans="1:15" s="93" customFormat="1" ht="18" customHeight="1" thickBot="1" x14ac:dyDescent="0.3">
      <c r="A467" s="92">
        <v>457</v>
      </c>
      <c r="B467" s="93" t="s">
        <v>2120</v>
      </c>
      <c r="C467" s="94" t="s">
        <v>26</v>
      </c>
      <c r="D467" s="33" t="s">
        <v>229</v>
      </c>
      <c r="E467" s="111" t="s">
        <v>3098</v>
      </c>
      <c r="F467" s="111" t="s">
        <v>1173</v>
      </c>
      <c r="G467" s="111" t="s">
        <v>1174</v>
      </c>
      <c r="H467" s="111" t="s">
        <v>1175</v>
      </c>
      <c r="I467" s="112" t="s">
        <v>1176</v>
      </c>
      <c r="J467" s="30">
        <v>12</v>
      </c>
      <c r="K467" s="166">
        <v>44125</v>
      </c>
      <c r="L467" s="166">
        <v>44469</v>
      </c>
      <c r="M467" s="8">
        <f t="shared" si="7"/>
        <v>50</v>
      </c>
      <c r="N467" s="70">
        <v>12</v>
      </c>
      <c r="O467" s="139" t="s">
        <v>2668</v>
      </c>
    </row>
    <row r="468" spans="1:15" s="93" customFormat="1" ht="18" customHeight="1" thickBot="1" x14ac:dyDescent="0.3">
      <c r="A468" s="92">
        <v>458</v>
      </c>
      <c r="B468" s="93" t="s">
        <v>2121</v>
      </c>
      <c r="C468" s="94" t="s">
        <v>26</v>
      </c>
      <c r="D468" s="33" t="s">
        <v>229</v>
      </c>
      <c r="E468" s="111" t="s">
        <v>3098</v>
      </c>
      <c r="F468" s="111" t="s">
        <v>1173</v>
      </c>
      <c r="G468" s="111" t="s">
        <v>1177</v>
      </c>
      <c r="H468" s="111" t="s">
        <v>1178</v>
      </c>
      <c r="I468" s="112" t="s">
        <v>1179</v>
      </c>
      <c r="J468" s="30">
        <v>1</v>
      </c>
      <c r="K468" s="166">
        <v>44152</v>
      </c>
      <c r="L468" s="166">
        <v>44545</v>
      </c>
      <c r="M468" s="8">
        <f t="shared" si="7"/>
        <v>5</v>
      </c>
      <c r="N468" s="70">
        <v>1</v>
      </c>
      <c r="O468" s="139" t="s">
        <v>2669</v>
      </c>
    </row>
    <row r="469" spans="1:15" s="93" customFormat="1" ht="18" customHeight="1" thickBot="1" x14ac:dyDescent="0.3">
      <c r="A469" s="92">
        <v>459</v>
      </c>
      <c r="B469" s="93" t="s">
        <v>2122</v>
      </c>
      <c r="C469" s="94" t="s">
        <v>26</v>
      </c>
      <c r="D469" s="33" t="s">
        <v>179</v>
      </c>
      <c r="E469" s="111" t="s">
        <v>3099</v>
      </c>
      <c r="F469" s="111" t="s">
        <v>1180</v>
      </c>
      <c r="G469" s="111" t="s">
        <v>1181</v>
      </c>
      <c r="H469" s="111" t="s">
        <v>1182</v>
      </c>
      <c r="I469" s="112" t="s">
        <v>1183</v>
      </c>
      <c r="J469" s="30">
        <v>1</v>
      </c>
      <c r="K469" s="168">
        <v>44139</v>
      </c>
      <c r="L469" s="168">
        <v>44255</v>
      </c>
      <c r="M469" s="8">
        <f t="shared" si="7"/>
        <v>17</v>
      </c>
      <c r="N469" s="74">
        <v>1</v>
      </c>
      <c r="O469" s="139" t="s">
        <v>2670</v>
      </c>
    </row>
    <row r="470" spans="1:15" s="93" customFormat="1" ht="18" customHeight="1" thickBot="1" x14ac:dyDescent="0.3">
      <c r="A470" s="92">
        <v>460</v>
      </c>
      <c r="B470" s="93" t="s">
        <v>2123</v>
      </c>
      <c r="C470" s="94" t="s">
        <v>26</v>
      </c>
      <c r="D470" s="33" t="s">
        <v>50</v>
      </c>
      <c r="E470" s="111" t="s">
        <v>3100</v>
      </c>
      <c r="F470" s="111" t="s">
        <v>1184</v>
      </c>
      <c r="G470" s="111" t="s">
        <v>1185</v>
      </c>
      <c r="H470" s="111" t="s">
        <v>1186</v>
      </c>
      <c r="I470" s="112" t="s">
        <v>1187</v>
      </c>
      <c r="J470" s="30">
        <v>1</v>
      </c>
      <c r="K470" s="159">
        <v>44166</v>
      </c>
      <c r="L470" s="159">
        <v>44227</v>
      </c>
      <c r="M470" s="8">
        <f t="shared" si="7"/>
        <v>9</v>
      </c>
      <c r="N470" s="74">
        <v>1</v>
      </c>
      <c r="O470" s="42" t="s">
        <v>2671</v>
      </c>
    </row>
    <row r="471" spans="1:15" s="93" customFormat="1" ht="18" customHeight="1" thickBot="1" x14ac:dyDescent="0.3">
      <c r="A471" s="92">
        <v>461</v>
      </c>
      <c r="B471" s="93" t="s">
        <v>2124</v>
      </c>
      <c r="C471" s="94" t="s">
        <v>26</v>
      </c>
      <c r="D471" s="33" t="s">
        <v>50</v>
      </c>
      <c r="E471" s="111" t="s">
        <v>3100</v>
      </c>
      <c r="F471" s="111" t="s">
        <v>1188</v>
      </c>
      <c r="G471" s="111" t="s">
        <v>1189</v>
      </c>
      <c r="H471" s="111" t="s">
        <v>1190</v>
      </c>
      <c r="I471" s="112" t="s">
        <v>714</v>
      </c>
      <c r="J471" s="30">
        <v>1</v>
      </c>
      <c r="K471" s="168">
        <v>44228</v>
      </c>
      <c r="L471" s="168">
        <v>44286</v>
      </c>
      <c r="M471" s="8">
        <f t="shared" si="7"/>
        <v>9</v>
      </c>
      <c r="N471" s="74">
        <v>1</v>
      </c>
      <c r="O471" s="13" t="s">
        <v>2672</v>
      </c>
    </row>
    <row r="472" spans="1:15" s="93" customFormat="1" ht="18" customHeight="1" thickBot="1" x14ac:dyDescent="0.3">
      <c r="A472" s="92">
        <v>462</v>
      </c>
      <c r="B472" s="93" t="s">
        <v>2125</v>
      </c>
      <c r="C472" s="94" t="s">
        <v>26</v>
      </c>
      <c r="D472" s="33" t="s">
        <v>50</v>
      </c>
      <c r="E472" s="111" t="s">
        <v>3100</v>
      </c>
      <c r="F472" s="111" t="s">
        <v>1188</v>
      </c>
      <c r="G472" s="111" t="s">
        <v>1191</v>
      </c>
      <c r="H472" s="111" t="s">
        <v>1192</v>
      </c>
      <c r="I472" s="112" t="s">
        <v>1193</v>
      </c>
      <c r="J472" s="30">
        <v>1</v>
      </c>
      <c r="K472" s="168">
        <v>44256</v>
      </c>
      <c r="L472" s="168">
        <v>44346</v>
      </c>
      <c r="M472" s="8">
        <f t="shared" si="7"/>
        <v>13</v>
      </c>
      <c r="N472" s="74">
        <v>1</v>
      </c>
      <c r="O472" s="139" t="s">
        <v>2673</v>
      </c>
    </row>
    <row r="473" spans="1:15" s="93" customFormat="1" ht="18" customHeight="1" thickBot="1" x14ac:dyDescent="0.3">
      <c r="A473" s="92">
        <v>463</v>
      </c>
      <c r="B473" s="93" t="s">
        <v>2126</v>
      </c>
      <c r="C473" s="94" t="s">
        <v>26</v>
      </c>
      <c r="D473" s="33" t="s">
        <v>766</v>
      </c>
      <c r="E473" s="111" t="s">
        <v>3101</v>
      </c>
      <c r="F473" s="111" t="s">
        <v>1194</v>
      </c>
      <c r="G473" s="111" t="s">
        <v>1195</v>
      </c>
      <c r="H473" s="111" t="s">
        <v>1196</v>
      </c>
      <c r="I473" s="112" t="s">
        <v>1197</v>
      </c>
      <c r="J473" s="30">
        <v>1</v>
      </c>
      <c r="K473" s="166">
        <v>44228</v>
      </c>
      <c r="L473" s="166">
        <v>44530</v>
      </c>
      <c r="M473" s="8">
        <f t="shared" si="7"/>
        <v>44</v>
      </c>
      <c r="N473" s="70">
        <v>1</v>
      </c>
      <c r="O473" s="139" t="s">
        <v>2674</v>
      </c>
    </row>
    <row r="474" spans="1:15" s="93" customFormat="1" ht="18" customHeight="1" thickBot="1" x14ac:dyDescent="0.3">
      <c r="A474" s="92">
        <v>464</v>
      </c>
      <c r="B474" s="93" t="s">
        <v>2127</v>
      </c>
      <c r="C474" s="94" t="s">
        <v>26</v>
      </c>
      <c r="D474" s="33" t="s">
        <v>766</v>
      </c>
      <c r="E474" s="111" t="s">
        <v>3101</v>
      </c>
      <c r="F474" s="111" t="s">
        <v>1194</v>
      </c>
      <c r="G474" s="111" t="s">
        <v>1198</v>
      </c>
      <c r="H474" s="111" t="s">
        <v>1199</v>
      </c>
      <c r="I474" s="112" t="s">
        <v>1200</v>
      </c>
      <c r="J474" s="30">
        <v>2</v>
      </c>
      <c r="K474" s="166">
        <v>44136</v>
      </c>
      <c r="L474" s="166">
        <v>44742</v>
      </c>
      <c r="M474" s="8">
        <f t="shared" si="7"/>
        <v>35</v>
      </c>
      <c r="N474" s="70">
        <v>2</v>
      </c>
      <c r="O474" s="139" t="s">
        <v>2675</v>
      </c>
    </row>
    <row r="475" spans="1:15" s="93" customFormat="1" ht="18" customHeight="1" thickBot="1" x14ac:dyDescent="0.3">
      <c r="A475" s="92">
        <v>465</v>
      </c>
      <c r="B475" s="93" t="s">
        <v>2128</v>
      </c>
      <c r="C475" s="94" t="s">
        <v>26</v>
      </c>
      <c r="D475" s="33" t="s">
        <v>766</v>
      </c>
      <c r="E475" s="111" t="s">
        <v>3101</v>
      </c>
      <c r="F475" s="111" t="s">
        <v>1194</v>
      </c>
      <c r="G475" s="111" t="s">
        <v>1201</v>
      </c>
      <c r="H475" s="111" t="s">
        <v>1202</v>
      </c>
      <c r="I475" s="112" t="s">
        <v>1203</v>
      </c>
      <c r="J475" s="30">
        <v>1</v>
      </c>
      <c r="K475" s="166">
        <v>44136</v>
      </c>
      <c r="L475" s="166">
        <v>44650</v>
      </c>
      <c r="M475" s="8">
        <f t="shared" si="7"/>
        <v>22</v>
      </c>
      <c r="N475" s="70">
        <v>1</v>
      </c>
      <c r="O475" s="139" t="s">
        <v>2676</v>
      </c>
    </row>
    <row r="476" spans="1:15" s="93" customFormat="1" ht="18" customHeight="1" thickBot="1" x14ac:dyDescent="0.3">
      <c r="A476" s="92">
        <v>466</v>
      </c>
      <c r="B476" s="93" t="s">
        <v>2129</v>
      </c>
      <c r="C476" s="94" t="s">
        <v>26</v>
      </c>
      <c r="D476" s="33" t="s">
        <v>766</v>
      </c>
      <c r="E476" s="111" t="s">
        <v>3101</v>
      </c>
      <c r="F476" s="111" t="s">
        <v>1194</v>
      </c>
      <c r="G476" s="111" t="s">
        <v>1204</v>
      </c>
      <c r="H476" s="111" t="s">
        <v>1205</v>
      </c>
      <c r="I476" s="112" t="s">
        <v>1206</v>
      </c>
      <c r="J476" s="30">
        <v>6</v>
      </c>
      <c r="K476" s="166">
        <v>44564</v>
      </c>
      <c r="L476" s="166">
        <v>45017</v>
      </c>
      <c r="M476" s="8">
        <f t="shared" si="7"/>
        <v>13</v>
      </c>
      <c r="N476" s="78">
        <v>0</v>
      </c>
      <c r="O476" s="13" t="s">
        <v>2677</v>
      </c>
    </row>
    <row r="477" spans="1:15" s="93" customFormat="1" ht="18" customHeight="1" thickBot="1" x14ac:dyDescent="0.3">
      <c r="A477" s="92">
        <v>467</v>
      </c>
      <c r="B477" s="93" t="s">
        <v>2130</v>
      </c>
      <c r="C477" s="94" t="s">
        <v>26</v>
      </c>
      <c r="D477" s="33" t="s">
        <v>197</v>
      </c>
      <c r="E477" s="111" t="s">
        <v>3102</v>
      </c>
      <c r="F477" s="111" t="s">
        <v>1207</v>
      </c>
      <c r="G477" s="111" t="s">
        <v>1208</v>
      </c>
      <c r="H477" s="111" t="s">
        <v>1209</v>
      </c>
      <c r="I477" s="112" t="s">
        <v>1210</v>
      </c>
      <c r="J477" s="30">
        <v>10</v>
      </c>
      <c r="K477" s="166">
        <v>44125</v>
      </c>
      <c r="L477" s="166">
        <v>44407</v>
      </c>
      <c r="M477" s="8">
        <f t="shared" si="7"/>
        <v>41</v>
      </c>
      <c r="N477" s="74">
        <v>10</v>
      </c>
      <c r="O477" s="139" t="s">
        <v>2678</v>
      </c>
    </row>
    <row r="478" spans="1:15" s="93" customFormat="1" ht="18" customHeight="1" thickBot="1" x14ac:dyDescent="0.3">
      <c r="A478" s="92">
        <v>468</v>
      </c>
      <c r="B478" s="93" t="s">
        <v>2131</v>
      </c>
      <c r="C478" s="94" t="s">
        <v>26</v>
      </c>
      <c r="D478" s="33" t="s">
        <v>197</v>
      </c>
      <c r="E478" s="111" t="s">
        <v>3102</v>
      </c>
      <c r="F478" s="111" t="s">
        <v>1211</v>
      </c>
      <c r="G478" s="111" t="s">
        <v>1212</v>
      </c>
      <c r="H478" s="111" t="s">
        <v>1213</v>
      </c>
      <c r="I478" s="112" t="s">
        <v>1214</v>
      </c>
      <c r="J478" s="30">
        <v>3</v>
      </c>
      <c r="K478" s="166">
        <v>44125</v>
      </c>
      <c r="L478" s="166">
        <v>44407</v>
      </c>
      <c r="M478" s="8">
        <f t="shared" si="7"/>
        <v>41</v>
      </c>
      <c r="N478" s="74">
        <v>3</v>
      </c>
      <c r="O478" s="139" t="s">
        <v>2679</v>
      </c>
    </row>
    <row r="479" spans="1:15" s="93" customFormat="1" ht="18" customHeight="1" thickBot="1" x14ac:dyDescent="0.3">
      <c r="A479" s="92">
        <v>469</v>
      </c>
      <c r="B479" s="93" t="s">
        <v>2132</v>
      </c>
      <c r="C479" s="94" t="s">
        <v>26</v>
      </c>
      <c r="D479" s="33" t="s">
        <v>197</v>
      </c>
      <c r="E479" s="111" t="s">
        <v>3102</v>
      </c>
      <c r="F479" s="111" t="s">
        <v>1211</v>
      </c>
      <c r="G479" s="111" t="s">
        <v>1215</v>
      </c>
      <c r="H479" s="111" t="s">
        <v>1216</v>
      </c>
      <c r="I479" s="112" t="s">
        <v>1217</v>
      </c>
      <c r="J479" s="30">
        <v>1</v>
      </c>
      <c r="K479" s="166">
        <v>44125</v>
      </c>
      <c r="L479" s="166">
        <v>44378</v>
      </c>
      <c r="M479" s="8">
        <f t="shared" si="7"/>
        <v>37</v>
      </c>
      <c r="N479" s="74">
        <v>1</v>
      </c>
      <c r="O479" s="139" t="s">
        <v>2680</v>
      </c>
    </row>
    <row r="480" spans="1:15" s="93" customFormat="1" ht="18" customHeight="1" thickBot="1" x14ac:dyDescent="0.3">
      <c r="A480" s="92">
        <v>470</v>
      </c>
      <c r="B480" s="93" t="s">
        <v>2133</v>
      </c>
      <c r="C480" s="94" t="s">
        <v>26</v>
      </c>
      <c r="D480" s="33" t="s">
        <v>197</v>
      </c>
      <c r="E480" s="111" t="s">
        <v>3102</v>
      </c>
      <c r="F480" s="111" t="s">
        <v>1218</v>
      </c>
      <c r="G480" s="111" t="s">
        <v>1219</v>
      </c>
      <c r="H480" s="111" t="s">
        <v>1220</v>
      </c>
      <c r="I480" s="112" t="s">
        <v>1221</v>
      </c>
      <c r="J480" s="30">
        <v>7</v>
      </c>
      <c r="K480" s="168">
        <v>44125</v>
      </c>
      <c r="L480" s="168">
        <v>44225</v>
      </c>
      <c r="M480" s="8">
        <f t="shared" si="7"/>
        <v>15</v>
      </c>
      <c r="N480" s="74">
        <v>7</v>
      </c>
      <c r="O480" s="139" t="s">
        <v>2681</v>
      </c>
    </row>
    <row r="481" spans="1:15" s="93" customFormat="1" ht="18" customHeight="1" thickBot="1" x14ac:dyDescent="0.3">
      <c r="A481" s="92">
        <v>471</v>
      </c>
      <c r="B481" s="93" t="s">
        <v>2134</v>
      </c>
      <c r="C481" s="94" t="s">
        <v>26</v>
      </c>
      <c r="D481" s="33" t="s">
        <v>197</v>
      </c>
      <c r="E481" s="111" t="s">
        <v>3102</v>
      </c>
      <c r="F481" s="111" t="s">
        <v>1222</v>
      </c>
      <c r="G481" s="111" t="s">
        <v>1223</v>
      </c>
      <c r="H481" s="111" t="s">
        <v>1224</v>
      </c>
      <c r="I481" s="112" t="s">
        <v>1225</v>
      </c>
      <c r="J481" s="30">
        <v>20</v>
      </c>
      <c r="K481" s="159">
        <v>44152</v>
      </c>
      <c r="L481" s="159">
        <v>44255</v>
      </c>
      <c r="M481" s="8">
        <f t="shared" si="7"/>
        <v>15</v>
      </c>
      <c r="N481" s="74">
        <v>20</v>
      </c>
      <c r="O481" s="148" t="s">
        <v>2682</v>
      </c>
    </row>
    <row r="482" spans="1:15" s="93" customFormat="1" ht="18" customHeight="1" thickBot="1" x14ac:dyDescent="0.3">
      <c r="A482" s="92">
        <v>472</v>
      </c>
      <c r="B482" s="93" t="s">
        <v>2135</v>
      </c>
      <c r="C482" s="94" t="s">
        <v>26</v>
      </c>
      <c r="D482" s="33" t="s">
        <v>197</v>
      </c>
      <c r="E482" s="111" t="s">
        <v>3102</v>
      </c>
      <c r="F482" s="111" t="s">
        <v>1222</v>
      </c>
      <c r="G482" s="111" t="s">
        <v>1226</v>
      </c>
      <c r="H482" s="111" t="s">
        <v>1227</v>
      </c>
      <c r="I482" s="112" t="s">
        <v>1228</v>
      </c>
      <c r="J482" s="76">
        <v>1</v>
      </c>
      <c r="K482" s="159">
        <v>44152</v>
      </c>
      <c r="L482" s="159">
        <v>44316</v>
      </c>
      <c r="M482" s="8">
        <f t="shared" si="7"/>
        <v>24</v>
      </c>
      <c r="N482" s="37">
        <v>1</v>
      </c>
      <c r="O482" s="148" t="s">
        <v>2683</v>
      </c>
    </row>
    <row r="483" spans="1:15" s="93" customFormat="1" ht="18" customHeight="1" thickBot="1" x14ac:dyDescent="0.3">
      <c r="A483" s="92">
        <v>473</v>
      </c>
      <c r="B483" s="93" t="s">
        <v>2136</v>
      </c>
      <c r="C483" s="94" t="s">
        <v>26</v>
      </c>
      <c r="D483" s="33" t="s">
        <v>197</v>
      </c>
      <c r="E483" s="111" t="s">
        <v>3102</v>
      </c>
      <c r="F483" s="124" t="s">
        <v>1222</v>
      </c>
      <c r="G483" s="124" t="s">
        <v>1229</v>
      </c>
      <c r="H483" s="121" t="s">
        <v>1230</v>
      </c>
      <c r="I483" s="122" t="s">
        <v>1231</v>
      </c>
      <c r="J483" s="81">
        <v>1</v>
      </c>
      <c r="K483" s="160">
        <v>44152</v>
      </c>
      <c r="L483" s="160">
        <v>44925</v>
      </c>
      <c r="M483" s="8">
        <f t="shared" si="7"/>
        <v>7</v>
      </c>
      <c r="N483" s="82">
        <v>1</v>
      </c>
      <c r="O483" s="139" t="s">
        <v>2684</v>
      </c>
    </row>
    <row r="484" spans="1:15" s="93" customFormat="1" ht="18" customHeight="1" thickBot="1" x14ac:dyDescent="0.3">
      <c r="A484" s="92">
        <v>474</v>
      </c>
      <c r="B484" s="93" t="s">
        <v>2137</v>
      </c>
      <c r="C484" s="94" t="s">
        <v>26</v>
      </c>
      <c r="D484" s="33" t="s">
        <v>197</v>
      </c>
      <c r="E484" s="111" t="s">
        <v>3102</v>
      </c>
      <c r="F484" s="121" t="s">
        <v>1222</v>
      </c>
      <c r="G484" s="121" t="s">
        <v>1232</v>
      </c>
      <c r="H484" s="121" t="s">
        <v>1233</v>
      </c>
      <c r="I484" s="122" t="s">
        <v>1234</v>
      </c>
      <c r="J484" s="81">
        <v>1</v>
      </c>
      <c r="K484" s="160">
        <v>44152</v>
      </c>
      <c r="L484" s="160">
        <v>44925</v>
      </c>
      <c r="M484" s="8">
        <f t="shared" si="7"/>
        <v>7</v>
      </c>
      <c r="N484" s="82">
        <v>1</v>
      </c>
      <c r="O484" s="139" t="s">
        <v>2685</v>
      </c>
    </row>
    <row r="485" spans="1:15" s="93" customFormat="1" ht="18" customHeight="1" thickBot="1" x14ac:dyDescent="0.3">
      <c r="A485" s="92">
        <v>475</v>
      </c>
      <c r="B485" s="93" t="s">
        <v>2138</v>
      </c>
      <c r="C485" s="94" t="s">
        <v>26</v>
      </c>
      <c r="D485" s="33" t="s">
        <v>197</v>
      </c>
      <c r="E485" s="111" t="s">
        <v>3102</v>
      </c>
      <c r="F485" s="121" t="s">
        <v>1222</v>
      </c>
      <c r="G485" s="121" t="s">
        <v>1235</v>
      </c>
      <c r="H485" s="121" t="s">
        <v>1236</v>
      </c>
      <c r="I485" s="122" t="s">
        <v>1237</v>
      </c>
      <c r="J485" s="75">
        <v>20</v>
      </c>
      <c r="K485" s="160">
        <v>44152</v>
      </c>
      <c r="L485" s="160">
        <v>44925</v>
      </c>
      <c r="M485" s="8">
        <f t="shared" si="7"/>
        <v>7</v>
      </c>
      <c r="N485" s="78">
        <v>13</v>
      </c>
      <c r="O485" s="139" t="s">
        <v>2686</v>
      </c>
    </row>
    <row r="486" spans="1:15" s="93" customFormat="1" ht="18" customHeight="1" thickBot="1" x14ac:dyDescent="0.3">
      <c r="A486" s="92">
        <v>476</v>
      </c>
      <c r="B486" s="93" t="s">
        <v>2139</v>
      </c>
      <c r="C486" s="94" t="s">
        <v>26</v>
      </c>
      <c r="D486" s="43" t="s">
        <v>41</v>
      </c>
      <c r="E486" s="111" t="s">
        <v>3103</v>
      </c>
      <c r="F486" s="117" t="s">
        <v>1238</v>
      </c>
      <c r="G486" s="117" t="s">
        <v>1239</v>
      </c>
      <c r="H486" s="117" t="s">
        <v>1240</v>
      </c>
      <c r="I486" s="117" t="s">
        <v>1241</v>
      </c>
      <c r="J486" s="17">
        <v>1</v>
      </c>
      <c r="K486" s="168">
        <v>44242</v>
      </c>
      <c r="L486" s="168">
        <v>44331</v>
      </c>
      <c r="M486" s="8">
        <f t="shared" si="7"/>
        <v>13</v>
      </c>
      <c r="N486" s="74">
        <v>1</v>
      </c>
      <c r="O486" s="148" t="s">
        <v>2687</v>
      </c>
    </row>
    <row r="487" spans="1:15" s="93" customFormat="1" ht="18" customHeight="1" thickBot="1" x14ac:dyDescent="0.3">
      <c r="A487" s="92">
        <v>477</v>
      </c>
      <c r="B487" s="93" t="s">
        <v>2140</v>
      </c>
      <c r="C487" s="94" t="s">
        <v>26</v>
      </c>
      <c r="D487" s="43" t="s">
        <v>41</v>
      </c>
      <c r="E487" s="111" t="s">
        <v>3103</v>
      </c>
      <c r="F487" s="117" t="s">
        <v>1238</v>
      </c>
      <c r="G487" s="117" t="s">
        <v>1242</v>
      </c>
      <c r="H487" s="117" t="s">
        <v>1243</v>
      </c>
      <c r="I487" s="117" t="s">
        <v>1244</v>
      </c>
      <c r="J487" s="17">
        <v>1</v>
      </c>
      <c r="K487" s="168">
        <v>44332</v>
      </c>
      <c r="L487" s="168">
        <v>44377</v>
      </c>
      <c r="M487" s="8">
        <f t="shared" si="7"/>
        <v>7</v>
      </c>
      <c r="N487" s="74">
        <v>1</v>
      </c>
      <c r="O487" s="148" t="s">
        <v>2688</v>
      </c>
    </row>
    <row r="488" spans="1:15" s="93" customFormat="1" ht="18" customHeight="1" thickBot="1" x14ac:dyDescent="0.3">
      <c r="A488" s="92">
        <v>478</v>
      </c>
      <c r="B488" s="93" t="s">
        <v>2141</v>
      </c>
      <c r="C488" s="94" t="s">
        <v>26</v>
      </c>
      <c r="D488" s="43" t="s">
        <v>41</v>
      </c>
      <c r="E488" s="111" t="s">
        <v>3103</v>
      </c>
      <c r="F488" s="117" t="s">
        <v>1238</v>
      </c>
      <c r="G488" s="117" t="s">
        <v>1245</v>
      </c>
      <c r="H488" s="117" t="s">
        <v>1246</v>
      </c>
      <c r="I488" s="117" t="s">
        <v>1247</v>
      </c>
      <c r="J488" s="17">
        <v>6</v>
      </c>
      <c r="K488" s="168">
        <v>44378</v>
      </c>
      <c r="L488" s="168">
        <v>44440</v>
      </c>
      <c r="M488" s="8">
        <f t="shared" si="7"/>
        <v>9</v>
      </c>
      <c r="N488" s="70">
        <v>6</v>
      </c>
      <c r="O488" s="13" t="s">
        <v>2689</v>
      </c>
    </row>
    <row r="489" spans="1:15" s="93" customFormat="1" ht="18" customHeight="1" thickBot="1" x14ac:dyDescent="0.3">
      <c r="A489" s="92">
        <v>479</v>
      </c>
      <c r="B489" s="93" t="s">
        <v>2142</v>
      </c>
      <c r="C489" s="94" t="s">
        <v>26</v>
      </c>
      <c r="D489" s="43" t="s">
        <v>41</v>
      </c>
      <c r="E489" s="111" t="s">
        <v>3104</v>
      </c>
      <c r="F489" s="117" t="s">
        <v>1238</v>
      </c>
      <c r="G489" s="117" t="s">
        <v>1248</v>
      </c>
      <c r="H489" s="117" t="s">
        <v>1249</v>
      </c>
      <c r="I489" s="117" t="s">
        <v>1250</v>
      </c>
      <c r="J489" s="17">
        <v>1</v>
      </c>
      <c r="K489" s="168">
        <v>44378</v>
      </c>
      <c r="L489" s="168">
        <v>45108</v>
      </c>
      <c r="M489" s="8">
        <f t="shared" si="7"/>
        <v>53</v>
      </c>
      <c r="N489" s="78">
        <v>0</v>
      </c>
      <c r="O489" s="13" t="s">
        <v>2690</v>
      </c>
    </row>
    <row r="490" spans="1:15" s="93" customFormat="1" ht="18" customHeight="1" thickBot="1" x14ac:dyDescent="0.3">
      <c r="A490" s="92">
        <v>480</v>
      </c>
      <c r="B490" s="93" t="s">
        <v>2143</v>
      </c>
      <c r="C490" s="94" t="s">
        <v>26</v>
      </c>
      <c r="D490" s="43" t="s">
        <v>106</v>
      </c>
      <c r="E490" s="111" t="s">
        <v>3105</v>
      </c>
      <c r="F490" s="117" t="s">
        <v>1251</v>
      </c>
      <c r="G490" s="117" t="s">
        <v>1252</v>
      </c>
      <c r="H490" s="117" t="s">
        <v>1253</v>
      </c>
      <c r="I490" s="117" t="s">
        <v>1254</v>
      </c>
      <c r="J490" s="44">
        <v>82175</v>
      </c>
      <c r="K490" s="168">
        <v>44228</v>
      </c>
      <c r="L490" s="168">
        <v>44742</v>
      </c>
      <c r="M490" s="8">
        <f t="shared" si="7"/>
        <v>22</v>
      </c>
      <c r="N490" s="83" t="s">
        <v>1255</v>
      </c>
      <c r="O490" s="13" t="s">
        <v>2691</v>
      </c>
    </row>
    <row r="491" spans="1:15" s="93" customFormat="1" ht="18" customHeight="1" thickBot="1" x14ac:dyDescent="0.3">
      <c r="A491" s="92">
        <v>481</v>
      </c>
      <c r="B491" s="93" t="s">
        <v>2144</v>
      </c>
      <c r="C491" s="94" t="s">
        <v>26</v>
      </c>
      <c r="D491" s="43" t="s">
        <v>106</v>
      </c>
      <c r="E491" s="111" t="s">
        <v>3105</v>
      </c>
      <c r="F491" s="117" t="s">
        <v>1251</v>
      </c>
      <c r="G491" s="117" t="s">
        <v>1252</v>
      </c>
      <c r="H491" s="117" t="s">
        <v>1256</v>
      </c>
      <c r="I491" s="117" t="s">
        <v>1254</v>
      </c>
      <c r="J491" s="44">
        <v>126000</v>
      </c>
      <c r="K491" s="168">
        <v>44228</v>
      </c>
      <c r="L491" s="168">
        <v>44742</v>
      </c>
      <c r="M491" s="8">
        <f t="shared" si="7"/>
        <v>22</v>
      </c>
      <c r="N491" s="70">
        <v>126000</v>
      </c>
      <c r="O491" s="148" t="s">
        <v>2692</v>
      </c>
    </row>
    <row r="492" spans="1:15" s="93" customFormat="1" ht="18" customHeight="1" thickBot="1" x14ac:dyDescent="0.3">
      <c r="A492" s="92">
        <v>482</v>
      </c>
      <c r="B492" s="93" t="s">
        <v>2145</v>
      </c>
      <c r="C492" s="94" t="s">
        <v>26</v>
      </c>
      <c r="D492" s="43" t="s">
        <v>106</v>
      </c>
      <c r="E492" s="111" t="s">
        <v>3105</v>
      </c>
      <c r="F492" s="117" t="s">
        <v>1257</v>
      </c>
      <c r="G492" s="117" t="s">
        <v>1258</v>
      </c>
      <c r="H492" s="117" t="s">
        <v>1259</v>
      </c>
      <c r="I492" s="117" t="s">
        <v>678</v>
      </c>
      <c r="J492" s="17">
        <v>4</v>
      </c>
      <c r="K492" s="168">
        <v>44228</v>
      </c>
      <c r="L492" s="168">
        <v>44742</v>
      </c>
      <c r="M492" s="8">
        <f t="shared" si="7"/>
        <v>22</v>
      </c>
      <c r="N492" s="70">
        <v>4</v>
      </c>
      <c r="O492" s="13" t="s">
        <v>2693</v>
      </c>
    </row>
    <row r="493" spans="1:15" s="93" customFormat="1" ht="18" customHeight="1" thickBot="1" x14ac:dyDescent="0.3">
      <c r="A493" s="92">
        <v>483</v>
      </c>
      <c r="B493" s="93" t="s">
        <v>2146</v>
      </c>
      <c r="C493" s="94" t="s">
        <v>26</v>
      </c>
      <c r="D493" s="43" t="s">
        <v>48</v>
      </c>
      <c r="E493" s="111" t="s">
        <v>3106</v>
      </c>
      <c r="F493" s="105" t="s">
        <v>1260</v>
      </c>
      <c r="G493" s="105" t="s">
        <v>1261</v>
      </c>
      <c r="H493" s="105" t="s">
        <v>1262</v>
      </c>
      <c r="I493" s="50" t="s">
        <v>1263</v>
      </c>
      <c r="J493" s="45">
        <v>1</v>
      </c>
      <c r="K493" s="160">
        <v>44270</v>
      </c>
      <c r="L493" s="160">
        <v>44711</v>
      </c>
      <c r="M493" s="8">
        <f t="shared" si="7"/>
        <v>11</v>
      </c>
      <c r="N493" s="70">
        <v>1</v>
      </c>
      <c r="O493" s="13" t="s">
        <v>2694</v>
      </c>
    </row>
    <row r="494" spans="1:15" s="93" customFormat="1" ht="18" customHeight="1" thickBot="1" x14ac:dyDescent="0.3">
      <c r="A494" s="92">
        <v>484</v>
      </c>
      <c r="B494" s="93" t="s">
        <v>2147</v>
      </c>
      <c r="C494" s="94" t="s">
        <v>26</v>
      </c>
      <c r="D494" s="43" t="s">
        <v>66</v>
      </c>
      <c r="E494" s="111" t="s">
        <v>3107</v>
      </c>
      <c r="F494" s="117" t="s">
        <v>1264</v>
      </c>
      <c r="G494" s="117" t="s">
        <v>1181</v>
      </c>
      <c r="H494" s="117" t="s">
        <v>1265</v>
      </c>
      <c r="I494" s="49" t="s">
        <v>1266</v>
      </c>
      <c r="J494" s="46">
        <v>1</v>
      </c>
      <c r="K494" s="168">
        <v>44228</v>
      </c>
      <c r="L494" s="168">
        <v>44256</v>
      </c>
      <c r="M494" s="8">
        <f t="shared" si="7"/>
        <v>4</v>
      </c>
      <c r="N494" s="74">
        <v>1</v>
      </c>
      <c r="O494" s="13" t="s">
        <v>2670</v>
      </c>
    </row>
    <row r="495" spans="1:15" s="93" customFormat="1" ht="18" customHeight="1" thickBot="1" x14ac:dyDescent="0.3">
      <c r="A495" s="92">
        <v>485</v>
      </c>
      <c r="B495" s="93" t="s">
        <v>2148</v>
      </c>
      <c r="C495" s="94" t="s">
        <v>26</v>
      </c>
      <c r="D495" s="43" t="s">
        <v>67</v>
      </c>
      <c r="E495" s="111" t="s">
        <v>3108</v>
      </c>
      <c r="F495" s="117" t="s">
        <v>1267</v>
      </c>
      <c r="G495" s="117" t="s">
        <v>1268</v>
      </c>
      <c r="H495" s="117" t="s">
        <v>1269</v>
      </c>
      <c r="I495" s="49" t="s">
        <v>678</v>
      </c>
      <c r="J495" s="46">
        <v>1</v>
      </c>
      <c r="K495" s="168">
        <v>44232</v>
      </c>
      <c r="L495" s="168">
        <v>44286</v>
      </c>
      <c r="M495" s="8">
        <f t="shared" si="7"/>
        <v>8</v>
      </c>
      <c r="N495" s="70">
        <v>1</v>
      </c>
      <c r="O495" s="13" t="s">
        <v>2695</v>
      </c>
    </row>
    <row r="496" spans="1:15" s="93" customFormat="1" ht="18" customHeight="1" thickBot="1" x14ac:dyDescent="0.3">
      <c r="A496" s="92">
        <v>486</v>
      </c>
      <c r="B496" s="93" t="s">
        <v>2149</v>
      </c>
      <c r="C496" s="94" t="s">
        <v>26</v>
      </c>
      <c r="D496" s="43" t="s">
        <v>67</v>
      </c>
      <c r="E496" s="111" t="s">
        <v>3108</v>
      </c>
      <c r="F496" s="117" t="s">
        <v>1270</v>
      </c>
      <c r="G496" s="117" t="s">
        <v>1271</v>
      </c>
      <c r="H496" s="117" t="s">
        <v>1272</v>
      </c>
      <c r="I496" s="49" t="s">
        <v>1273</v>
      </c>
      <c r="J496" s="46">
        <v>3</v>
      </c>
      <c r="K496" s="168">
        <v>44253</v>
      </c>
      <c r="L496" s="168">
        <v>44530</v>
      </c>
      <c r="M496" s="8">
        <f t="shared" si="7"/>
        <v>40</v>
      </c>
      <c r="N496" s="70">
        <v>3</v>
      </c>
      <c r="O496" s="151" t="s">
        <v>2696</v>
      </c>
    </row>
    <row r="497" spans="1:15" s="93" customFormat="1" ht="18" customHeight="1" thickBot="1" x14ac:dyDescent="0.3">
      <c r="A497" s="92">
        <v>487</v>
      </c>
      <c r="B497" s="93" t="s">
        <v>2150</v>
      </c>
      <c r="C497" s="94" t="s">
        <v>26</v>
      </c>
      <c r="D497" s="43" t="s">
        <v>54</v>
      </c>
      <c r="E497" s="111" t="s">
        <v>3109</v>
      </c>
      <c r="F497" s="117" t="s">
        <v>3197</v>
      </c>
      <c r="G497" s="117" t="s">
        <v>1274</v>
      </c>
      <c r="H497" s="117" t="s">
        <v>3224</v>
      </c>
      <c r="I497" s="49" t="s">
        <v>1275</v>
      </c>
      <c r="J497" s="46">
        <v>1</v>
      </c>
      <c r="K497" s="168">
        <v>44228</v>
      </c>
      <c r="L497" s="168">
        <v>44377</v>
      </c>
      <c r="M497" s="8">
        <f t="shared" si="7"/>
        <v>22</v>
      </c>
      <c r="N497" s="74">
        <v>1</v>
      </c>
      <c r="O497" s="148" t="s">
        <v>2697</v>
      </c>
    </row>
    <row r="498" spans="1:15" s="93" customFormat="1" ht="18" customHeight="1" thickBot="1" x14ac:dyDescent="0.3">
      <c r="A498" s="92">
        <v>488</v>
      </c>
      <c r="B498" s="93" t="s">
        <v>2151</v>
      </c>
      <c r="C498" s="94" t="s">
        <v>26</v>
      </c>
      <c r="D498" s="43" t="s">
        <v>155</v>
      </c>
      <c r="E498" s="111" t="s">
        <v>3110</v>
      </c>
      <c r="F498" s="117" t="s">
        <v>3198</v>
      </c>
      <c r="G498" s="117" t="s">
        <v>1276</v>
      </c>
      <c r="H498" s="117" t="s">
        <v>1277</v>
      </c>
      <c r="I498" s="49" t="s">
        <v>1278</v>
      </c>
      <c r="J498" s="17">
        <v>6</v>
      </c>
      <c r="K498" s="168">
        <v>44228</v>
      </c>
      <c r="L498" s="168">
        <v>44408</v>
      </c>
      <c r="M498" s="8">
        <f t="shared" si="7"/>
        <v>26</v>
      </c>
      <c r="N498" s="70">
        <v>6</v>
      </c>
      <c r="O498" s="148" t="s">
        <v>2698</v>
      </c>
    </row>
    <row r="499" spans="1:15" s="93" customFormat="1" ht="18" customHeight="1" thickBot="1" x14ac:dyDescent="0.3">
      <c r="A499" s="92">
        <v>489</v>
      </c>
      <c r="B499" s="93" t="s">
        <v>2152</v>
      </c>
      <c r="C499" s="94" t="s">
        <v>26</v>
      </c>
      <c r="D499" s="43" t="s">
        <v>56</v>
      </c>
      <c r="E499" s="111" t="s">
        <v>3111</v>
      </c>
      <c r="F499" s="117" t="s">
        <v>1279</v>
      </c>
      <c r="G499" s="117" t="s">
        <v>1280</v>
      </c>
      <c r="H499" s="117" t="s">
        <v>1281</v>
      </c>
      <c r="I499" s="117" t="s">
        <v>1282</v>
      </c>
      <c r="J499" s="17">
        <v>1</v>
      </c>
      <c r="K499" s="168">
        <v>44242</v>
      </c>
      <c r="L499" s="168">
        <v>44454</v>
      </c>
      <c r="M499" s="8">
        <f t="shared" si="7"/>
        <v>31</v>
      </c>
      <c r="N499" s="70">
        <v>1</v>
      </c>
      <c r="O499" s="148" t="s">
        <v>2699</v>
      </c>
    </row>
    <row r="500" spans="1:15" s="93" customFormat="1" ht="18" customHeight="1" thickBot="1" x14ac:dyDescent="0.3">
      <c r="A500" s="92">
        <v>490</v>
      </c>
      <c r="B500" s="93" t="s">
        <v>2153</v>
      </c>
      <c r="C500" s="94" t="s">
        <v>26</v>
      </c>
      <c r="D500" s="43" t="s">
        <v>113</v>
      </c>
      <c r="E500" s="111" t="s">
        <v>3112</v>
      </c>
      <c r="F500" s="105" t="s">
        <v>3199</v>
      </c>
      <c r="G500" s="105" t="s">
        <v>1283</v>
      </c>
      <c r="H500" s="105" t="s">
        <v>1284</v>
      </c>
      <c r="I500" s="50" t="s">
        <v>1285</v>
      </c>
      <c r="J500" s="47">
        <v>1</v>
      </c>
      <c r="K500" s="160">
        <v>44228</v>
      </c>
      <c r="L500" s="160">
        <v>44499</v>
      </c>
      <c r="M500" s="8">
        <f t="shared" si="7"/>
        <v>39</v>
      </c>
      <c r="N500" s="70">
        <v>1</v>
      </c>
      <c r="O500" s="38" t="s">
        <v>2700</v>
      </c>
    </row>
    <row r="501" spans="1:15" s="93" customFormat="1" ht="18" customHeight="1" thickBot="1" x14ac:dyDescent="0.3">
      <c r="A501" s="92">
        <v>491</v>
      </c>
      <c r="B501" s="93" t="s">
        <v>2154</v>
      </c>
      <c r="C501" s="94" t="s">
        <v>26</v>
      </c>
      <c r="D501" s="43" t="s">
        <v>76</v>
      </c>
      <c r="E501" s="111" t="s">
        <v>3113</v>
      </c>
      <c r="F501" s="117" t="s">
        <v>1286</v>
      </c>
      <c r="G501" s="117" t="s">
        <v>1287</v>
      </c>
      <c r="H501" s="117" t="s">
        <v>1288</v>
      </c>
      <c r="I501" s="117" t="s">
        <v>1289</v>
      </c>
      <c r="J501" s="17">
        <v>2</v>
      </c>
      <c r="K501" s="168">
        <v>44228</v>
      </c>
      <c r="L501" s="168">
        <v>44561</v>
      </c>
      <c r="M501" s="8">
        <f t="shared" si="7"/>
        <v>48</v>
      </c>
      <c r="N501" s="70">
        <v>2</v>
      </c>
      <c r="O501" s="38" t="s">
        <v>2701</v>
      </c>
    </row>
    <row r="502" spans="1:15" s="93" customFormat="1" ht="18" customHeight="1" thickBot="1" x14ac:dyDescent="0.3">
      <c r="A502" s="92">
        <v>492</v>
      </c>
      <c r="B502" s="93" t="s">
        <v>2155</v>
      </c>
      <c r="C502" s="94" t="s">
        <v>26</v>
      </c>
      <c r="D502" s="43" t="s">
        <v>80</v>
      </c>
      <c r="E502" s="111" t="s">
        <v>3114</v>
      </c>
      <c r="F502" s="117" t="s">
        <v>1290</v>
      </c>
      <c r="G502" s="117" t="s">
        <v>1291</v>
      </c>
      <c r="H502" s="117" t="s">
        <v>1292</v>
      </c>
      <c r="I502" s="49" t="s">
        <v>1293</v>
      </c>
      <c r="J502" s="17">
        <v>20</v>
      </c>
      <c r="K502" s="168">
        <v>44256</v>
      </c>
      <c r="L502" s="168">
        <v>44561</v>
      </c>
      <c r="M502" s="8">
        <f t="shared" si="7"/>
        <v>44</v>
      </c>
      <c r="N502" s="70">
        <v>20</v>
      </c>
      <c r="O502" s="148" t="s">
        <v>2702</v>
      </c>
    </row>
    <row r="503" spans="1:15" s="93" customFormat="1" ht="18" customHeight="1" thickBot="1" x14ac:dyDescent="0.3">
      <c r="A503" s="92">
        <v>493</v>
      </c>
      <c r="B503" s="93" t="s">
        <v>2156</v>
      </c>
      <c r="C503" s="94" t="s">
        <v>26</v>
      </c>
      <c r="D503" s="43" t="s">
        <v>89</v>
      </c>
      <c r="E503" s="111" t="s">
        <v>3115</v>
      </c>
      <c r="F503" s="117" t="s">
        <v>1294</v>
      </c>
      <c r="G503" s="117" t="s">
        <v>3208</v>
      </c>
      <c r="H503" s="117" t="s">
        <v>1295</v>
      </c>
      <c r="I503" s="49" t="s">
        <v>1296</v>
      </c>
      <c r="J503" s="17">
        <v>1</v>
      </c>
      <c r="K503" s="168">
        <v>44256</v>
      </c>
      <c r="L503" s="168">
        <v>44377</v>
      </c>
      <c r="M503" s="8">
        <f t="shared" si="7"/>
        <v>18</v>
      </c>
      <c r="N503" s="74">
        <v>1</v>
      </c>
      <c r="O503" s="148" t="s">
        <v>2703</v>
      </c>
    </row>
    <row r="504" spans="1:15" s="93" customFormat="1" ht="18" customHeight="1" thickBot="1" x14ac:dyDescent="0.3">
      <c r="A504" s="92">
        <v>494</v>
      </c>
      <c r="B504" s="93" t="s">
        <v>2157</v>
      </c>
      <c r="C504" s="94" t="s">
        <v>26</v>
      </c>
      <c r="D504" s="43" t="s">
        <v>175</v>
      </c>
      <c r="E504" s="111" t="s">
        <v>3116</v>
      </c>
      <c r="F504" s="117" t="s">
        <v>1297</v>
      </c>
      <c r="G504" s="117" t="s">
        <v>3209</v>
      </c>
      <c r="H504" s="117" t="s">
        <v>1298</v>
      </c>
      <c r="I504" s="49" t="s">
        <v>1299</v>
      </c>
      <c r="J504" s="46">
        <v>1</v>
      </c>
      <c r="K504" s="168">
        <v>44242</v>
      </c>
      <c r="L504" s="168">
        <v>44372</v>
      </c>
      <c r="M504" s="8">
        <f t="shared" si="7"/>
        <v>19</v>
      </c>
      <c r="N504" s="74">
        <v>1</v>
      </c>
      <c r="O504" s="148" t="s">
        <v>2704</v>
      </c>
    </row>
    <row r="505" spans="1:15" s="93" customFormat="1" ht="18" customHeight="1" thickBot="1" x14ac:dyDescent="0.3">
      <c r="A505" s="92">
        <v>495</v>
      </c>
      <c r="B505" s="93" t="s">
        <v>2158</v>
      </c>
      <c r="C505" s="94" t="s">
        <v>26</v>
      </c>
      <c r="D505" s="43" t="s">
        <v>175</v>
      </c>
      <c r="E505" s="111" t="s">
        <v>3116</v>
      </c>
      <c r="F505" s="117" t="s">
        <v>1297</v>
      </c>
      <c r="G505" s="117" t="s">
        <v>1300</v>
      </c>
      <c r="H505" s="117" t="s">
        <v>1301</v>
      </c>
      <c r="I505" s="49" t="s">
        <v>1302</v>
      </c>
      <c r="J505" s="46">
        <v>1</v>
      </c>
      <c r="K505" s="168">
        <v>44249</v>
      </c>
      <c r="L505" s="168">
        <v>44456</v>
      </c>
      <c r="M505" s="8">
        <f t="shared" si="7"/>
        <v>30</v>
      </c>
      <c r="N505" s="70">
        <v>1</v>
      </c>
      <c r="O505" s="148" t="s">
        <v>2705</v>
      </c>
    </row>
    <row r="506" spans="1:15" s="93" customFormat="1" ht="18" customHeight="1" thickBot="1" x14ac:dyDescent="0.3">
      <c r="A506" s="92">
        <v>496</v>
      </c>
      <c r="B506" s="93" t="s">
        <v>2159</v>
      </c>
      <c r="C506" s="94" t="s">
        <v>26</v>
      </c>
      <c r="D506" s="43" t="s">
        <v>117</v>
      </c>
      <c r="E506" s="111" t="s">
        <v>3117</v>
      </c>
      <c r="F506" s="117" t="s">
        <v>1303</v>
      </c>
      <c r="G506" s="117" t="s">
        <v>1304</v>
      </c>
      <c r="H506" s="117" t="s">
        <v>1305</v>
      </c>
      <c r="I506" s="49" t="s">
        <v>1306</v>
      </c>
      <c r="J506" s="46">
        <v>1</v>
      </c>
      <c r="K506" s="168">
        <v>44242</v>
      </c>
      <c r="L506" s="168">
        <v>44530</v>
      </c>
      <c r="M506" s="8">
        <f t="shared" si="7"/>
        <v>42</v>
      </c>
      <c r="N506" s="70">
        <v>1</v>
      </c>
      <c r="O506" s="38" t="s">
        <v>2706</v>
      </c>
    </row>
    <row r="507" spans="1:15" s="93" customFormat="1" ht="18" customHeight="1" thickBot="1" x14ac:dyDescent="0.3">
      <c r="A507" s="92">
        <v>497</v>
      </c>
      <c r="B507" s="93" t="s">
        <v>2160</v>
      </c>
      <c r="C507" s="94" t="s">
        <v>26</v>
      </c>
      <c r="D507" s="43" t="s">
        <v>121</v>
      </c>
      <c r="E507" s="111" t="s">
        <v>3118</v>
      </c>
      <c r="F507" s="117" t="s">
        <v>1307</v>
      </c>
      <c r="G507" s="117" t="s">
        <v>1308</v>
      </c>
      <c r="H507" s="117" t="s">
        <v>1309</v>
      </c>
      <c r="I507" s="117" t="s">
        <v>1310</v>
      </c>
      <c r="J507" s="46">
        <v>1</v>
      </c>
      <c r="K507" s="168">
        <v>44263</v>
      </c>
      <c r="L507" s="168">
        <v>44530</v>
      </c>
      <c r="M507" s="8">
        <f t="shared" si="7"/>
        <v>39</v>
      </c>
      <c r="N507" s="70">
        <v>1</v>
      </c>
      <c r="O507" s="38" t="s">
        <v>2707</v>
      </c>
    </row>
    <row r="508" spans="1:15" s="93" customFormat="1" ht="18" customHeight="1" thickBot="1" x14ac:dyDescent="0.3">
      <c r="A508" s="92">
        <v>498</v>
      </c>
      <c r="B508" s="93" t="s">
        <v>2161</v>
      </c>
      <c r="C508" s="94" t="s">
        <v>26</v>
      </c>
      <c r="D508" s="43" t="s">
        <v>168</v>
      </c>
      <c r="E508" s="111" t="s">
        <v>3119</v>
      </c>
      <c r="F508" s="117" t="s">
        <v>1311</v>
      </c>
      <c r="G508" s="117" t="s">
        <v>1312</v>
      </c>
      <c r="H508" s="117" t="s">
        <v>1313</v>
      </c>
      <c r="I508" s="49" t="s">
        <v>1314</v>
      </c>
      <c r="J508" s="17">
        <v>1</v>
      </c>
      <c r="K508" s="168">
        <v>44228</v>
      </c>
      <c r="L508" s="168">
        <v>44696</v>
      </c>
      <c r="M508" s="8">
        <f t="shared" si="7"/>
        <v>15</v>
      </c>
      <c r="N508" s="70">
        <v>1</v>
      </c>
      <c r="O508" s="148" t="s">
        <v>2708</v>
      </c>
    </row>
    <row r="509" spans="1:15" s="93" customFormat="1" ht="18" customHeight="1" thickBot="1" x14ac:dyDescent="0.3">
      <c r="A509" s="92">
        <v>499</v>
      </c>
      <c r="B509" s="93" t="s">
        <v>2162</v>
      </c>
      <c r="C509" s="94" t="s">
        <v>26</v>
      </c>
      <c r="D509" s="43" t="s">
        <v>168</v>
      </c>
      <c r="E509" s="111" t="s">
        <v>3120</v>
      </c>
      <c r="F509" s="117" t="s">
        <v>1315</v>
      </c>
      <c r="G509" s="117" t="s">
        <v>3210</v>
      </c>
      <c r="H509" s="117" t="s">
        <v>3225</v>
      </c>
      <c r="I509" s="49" t="s">
        <v>1316</v>
      </c>
      <c r="J509" s="17">
        <v>1</v>
      </c>
      <c r="K509" s="168">
        <v>44228</v>
      </c>
      <c r="L509" s="168">
        <v>44561</v>
      </c>
      <c r="M509" s="8">
        <f t="shared" si="7"/>
        <v>48</v>
      </c>
      <c r="N509" s="70">
        <v>1</v>
      </c>
      <c r="O509" s="148" t="s">
        <v>2709</v>
      </c>
    </row>
    <row r="510" spans="1:15" s="93" customFormat="1" ht="18" customHeight="1" thickBot="1" x14ac:dyDescent="0.3">
      <c r="A510" s="92">
        <v>500</v>
      </c>
      <c r="B510" s="93" t="s">
        <v>2163</v>
      </c>
      <c r="C510" s="94" t="s">
        <v>26</v>
      </c>
      <c r="D510" s="43" t="s">
        <v>570</v>
      </c>
      <c r="E510" s="111" t="s">
        <v>3121</v>
      </c>
      <c r="F510" s="117" t="s">
        <v>1317</v>
      </c>
      <c r="G510" s="117" t="s">
        <v>1318</v>
      </c>
      <c r="H510" s="117" t="s">
        <v>1319</v>
      </c>
      <c r="I510" s="49" t="s">
        <v>1320</v>
      </c>
      <c r="J510" s="17">
        <v>1</v>
      </c>
      <c r="K510" s="168">
        <v>44256</v>
      </c>
      <c r="L510" s="168">
        <v>44561</v>
      </c>
      <c r="M510" s="8">
        <f t="shared" si="7"/>
        <v>44</v>
      </c>
      <c r="N510" s="70">
        <v>1</v>
      </c>
      <c r="O510" s="148" t="s">
        <v>2710</v>
      </c>
    </row>
    <row r="511" spans="1:15" s="93" customFormat="1" ht="18" customHeight="1" thickBot="1" x14ac:dyDescent="0.3">
      <c r="A511" s="92">
        <v>501</v>
      </c>
      <c r="B511" s="93" t="s">
        <v>2164</v>
      </c>
      <c r="C511" s="94" t="s">
        <v>26</v>
      </c>
      <c r="D511" s="43" t="s">
        <v>739</v>
      </c>
      <c r="E511" s="111" t="s">
        <v>3122</v>
      </c>
      <c r="F511" s="117" t="s">
        <v>1321</v>
      </c>
      <c r="G511" s="117" t="s">
        <v>1322</v>
      </c>
      <c r="H511" s="117" t="s">
        <v>1323</v>
      </c>
      <c r="I511" s="49" t="s">
        <v>1324</v>
      </c>
      <c r="J511" s="17">
        <v>4</v>
      </c>
      <c r="K511" s="168">
        <v>44256</v>
      </c>
      <c r="L511" s="168">
        <v>44407</v>
      </c>
      <c r="M511" s="8">
        <f t="shared" si="7"/>
        <v>22</v>
      </c>
      <c r="N511" s="70">
        <v>4</v>
      </c>
      <c r="O511" s="148" t="s">
        <v>2711</v>
      </c>
    </row>
    <row r="512" spans="1:15" s="93" customFormat="1" ht="18" customHeight="1" thickBot="1" x14ac:dyDescent="0.3">
      <c r="A512" s="92">
        <v>502</v>
      </c>
      <c r="B512" s="93" t="s">
        <v>2165</v>
      </c>
      <c r="C512" s="94" t="s">
        <v>26</v>
      </c>
      <c r="D512" s="43" t="s">
        <v>229</v>
      </c>
      <c r="E512" s="111" t="s">
        <v>3123</v>
      </c>
      <c r="F512" s="117" t="s">
        <v>1325</v>
      </c>
      <c r="G512" s="117" t="s">
        <v>1326</v>
      </c>
      <c r="H512" s="117" t="s">
        <v>1327</v>
      </c>
      <c r="I512" s="49" t="s">
        <v>1328</v>
      </c>
      <c r="J512" s="17">
        <v>2</v>
      </c>
      <c r="K512" s="168">
        <v>44228</v>
      </c>
      <c r="L512" s="168">
        <v>44545</v>
      </c>
      <c r="M512" s="8">
        <f t="shared" si="7"/>
        <v>46</v>
      </c>
      <c r="N512" s="70">
        <v>2</v>
      </c>
      <c r="O512" s="148" t="s">
        <v>2712</v>
      </c>
    </row>
    <row r="513" spans="1:15" s="93" customFormat="1" ht="18" customHeight="1" thickBot="1" x14ac:dyDescent="0.3">
      <c r="A513" s="92">
        <v>503</v>
      </c>
      <c r="B513" s="93" t="s">
        <v>2166</v>
      </c>
      <c r="C513" s="94" t="s">
        <v>26</v>
      </c>
      <c r="D513" s="43" t="s">
        <v>179</v>
      </c>
      <c r="E513" s="111" t="s">
        <v>3124</v>
      </c>
      <c r="F513" s="117" t="s">
        <v>1329</v>
      </c>
      <c r="G513" s="110" t="s">
        <v>1330</v>
      </c>
      <c r="H513" s="110" t="s">
        <v>1331</v>
      </c>
      <c r="I513" s="113" t="s">
        <v>1332</v>
      </c>
      <c r="J513" s="15">
        <v>3</v>
      </c>
      <c r="K513" s="159">
        <v>44562</v>
      </c>
      <c r="L513" s="159">
        <v>44742</v>
      </c>
      <c r="M513" s="8">
        <f t="shared" si="7"/>
        <v>26</v>
      </c>
      <c r="N513" s="70">
        <v>3</v>
      </c>
      <c r="O513" s="148" t="s">
        <v>2713</v>
      </c>
    </row>
    <row r="514" spans="1:15" s="93" customFormat="1" ht="18" customHeight="1" thickBot="1" x14ac:dyDescent="0.3">
      <c r="A514" s="92">
        <v>504</v>
      </c>
      <c r="B514" s="93" t="s">
        <v>2167</v>
      </c>
      <c r="C514" s="94" t="s">
        <v>26</v>
      </c>
      <c r="D514" s="43" t="s">
        <v>50</v>
      </c>
      <c r="E514" s="111" t="s">
        <v>3125</v>
      </c>
      <c r="F514" s="117" t="s">
        <v>1333</v>
      </c>
      <c r="G514" s="117" t="s">
        <v>1334</v>
      </c>
      <c r="H514" s="117" t="s">
        <v>1335</v>
      </c>
      <c r="I514" s="117" t="s">
        <v>1336</v>
      </c>
      <c r="J514" s="46">
        <v>1</v>
      </c>
      <c r="K514" s="168">
        <v>44249</v>
      </c>
      <c r="L514" s="168">
        <v>44442</v>
      </c>
      <c r="M514" s="8">
        <f t="shared" si="7"/>
        <v>28</v>
      </c>
      <c r="N514" s="70">
        <v>1</v>
      </c>
      <c r="O514" s="148" t="s">
        <v>2714</v>
      </c>
    </row>
    <row r="515" spans="1:15" s="93" customFormat="1" ht="18" customHeight="1" thickBot="1" x14ac:dyDescent="0.3">
      <c r="A515" s="92">
        <v>505</v>
      </c>
      <c r="B515" s="93" t="s">
        <v>2168</v>
      </c>
      <c r="C515" s="94" t="s">
        <v>26</v>
      </c>
      <c r="D515" s="43" t="s">
        <v>50</v>
      </c>
      <c r="E515" s="111" t="s">
        <v>3125</v>
      </c>
      <c r="F515" s="117" t="s">
        <v>1333</v>
      </c>
      <c r="G515" s="117" t="s">
        <v>1337</v>
      </c>
      <c r="H515" s="117" t="s">
        <v>1338</v>
      </c>
      <c r="I515" s="117" t="s">
        <v>1339</v>
      </c>
      <c r="J515" s="46">
        <v>1</v>
      </c>
      <c r="K515" s="168">
        <v>44249</v>
      </c>
      <c r="L515" s="168">
        <v>44505</v>
      </c>
      <c r="M515" s="8">
        <f t="shared" si="7"/>
        <v>37</v>
      </c>
      <c r="N515" s="74">
        <v>1</v>
      </c>
      <c r="O515" s="148" t="s">
        <v>2715</v>
      </c>
    </row>
    <row r="516" spans="1:15" s="93" customFormat="1" ht="18" customHeight="1" thickBot="1" x14ac:dyDescent="0.3">
      <c r="A516" s="92">
        <v>506</v>
      </c>
      <c r="B516" s="93" t="s">
        <v>2169</v>
      </c>
      <c r="C516" s="94" t="s">
        <v>26</v>
      </c>
      <c r="D516" s="43" t="s">
        <v>51</v>
      </c>
      <c r="E516" s="111" t="s">
        <v>3126</v>
      </c>
      <c r="F516" s="125" t="s">
        <v>3200</v>
      </c>
      <c r="G516" s="117" t="s">
        <v>1340</v>
      </c>
      <c r="H516" s="117" t="s">
        <v>3226</v>
      </c>
      <c r="I516" s="117" t="s">
        <v>1341</v>
      </c>
      <c r="J516" s="46">
        <v>2</v>
      </c>
      <c r="K516" s="168">
        <v>44228</v>
      </c>
      <c r="L516" s="168">
        <v>44560</v>
      </c>
      <c r="M516" s="8">
        <f t="shared" si="7"/>
        <v>48</v>
      </c>
      <c r="N516" s="70">
        <v>2</v>
      </c>
      <c r="O516" s="148" t="s">
        <v>2716</v>
      </c>
    </row>
    <row r="517" spans="1:15" s="93" customFormat="1" ht="18" customHeight="1" thickBot="1" x14ac:dyDescent="0.3">
      <c r="A517" s="92">
        <v>507</v>
      </c>
      <c r="B517" s="93" t="s">
        <v>2170</v>
      </c>
      <c r="C517" s="94" t="s">
        <v>26</v>
      </c>
      <c r="D517" s="43" t="s">
        <v>51</v>
      </c>
      <c r="E517" s="111" t="s">
        <v>3126</v>
      </c>
      <c r="F517" s="117" t="s">
        <v>1342</v>
      </c>
      <c r="G517" s="126" t="s">
        <v>3211</v>
      </c>
      <c r="H517" s="117" t="s">
        <v>1343</v>
      </c>
      <c r="I517" s="49" t="s">
        <v>1344</v>
      </c>
      <c r="J517" s="48" t="s">
        <v>1345</v>
      </c>
      <c r="K517" s="168">
        <v>44230</v>
      </c>
      <c r="L517" s="168">
        <v>44349</v>
      </c>
      <c r="M517" s="8">
        <f t="shared" si="7"/>
        <v>17</v>
      </c>
      <c r="N517" s="74">
        <v>3</v>
      </c>
      <c r="O517" s="148" t="s">
        <v>2717</v>
      </c>
    </row>
    <row r="518" spans="1:15" s="93" customFormat="1" ht="18" customHeight="1" thickBot="1" x14ac:dyDescent="0.3">
      <c r="A518" s="92">
        <v>508</v>
      </c>
      <c r="B518" s="93" t="s">
        <v>2171</v>
      </c>
      <c r="C518" s="94" t="s">
        <v>26</v>
      </c>
      <c r="D518" s="43" t="s">
        <v>48</v>
      </c>
      <c r="E518" s="111" t="s">
        <v>3127</v>
      </c>
      <c r="F518" s="117" t="s">
        <v>1346</v>
      </c>
      <c r="G518" s="117" t="s">
        <v>1347</v>
      </c>
      <c r="H518" s="117" t="s">
        <v>1348</v>
      </c>
      <c r="I518" s="117" t="s">
        <v>1349</v>
      </c>
      <c r="J518" s="17">
        <v>1</v>
      </c>
      <c r="K518" s="169">
        <v>44228</v>
      </c>
      <c r="L518" s="169">
        <v>44255</v>
      </c>
      <c r="M518" s="8">
        <f t="shared" si="7"/>
        <v>4</v>
      </c>
      <c r="N518" s="74">
        <v>1</v>
      </c>
      <c r="O518" s="148" t="s">
        <v>2718</v>
      </c>
    </row>
    <row r="519" spans="1:15" s="93" customFormat="1" ht="18" customHeight="1" thickBot="1" x14ac:dyDescent="0.3">
      <c r="A519" s="92">
        <v>509</v>
      </c>
      <c r="B519" s="93" t="s">
        <v>2172</v>
      </c>
      <c r="C519" s="94" t="s">
        <v>26</v>
      </c>
      <c r="D519" s="43" t="s">
        <v>48</v>
      </c>
      <c r="E519" s="111" t="s">
        <v>3127</v>
      </c>
      <c r="F519" s="117" t="s">
        <v>1346</v>
      </c>
      <c r="G519" s="117" t="s">
        <v>1347</v>
      </c>
      <c r="H519" s="117" t="s">
        <v>1348</v>
      </c>
      <c r="I519" s="117" t="s">
        <v>1350</v>
      </c>
      <c r="J519" s="17">
        <v>1</v>
      </c>
      <c r="K519" s="169">
        <v>44228</v>
      </c>
      <c r="L519" s="169">
        <v>44286</v>
      </c>
      <c r="M519" s="8">
        <f t="shared" si="7"/>
        <v>9</v>
      </c>
      <c r="N519" s="70">
        <v>1</v>
      </c>
      <c r="O519" s="148" t="s">
        <v>2719</v>
      </c>
    </row>
    <row r="520" spans="1:15" s="93" customFormat="1" ht="18" customHeight="1" thickBot="1" x14ac:dyDescent="0.3">
      <c r="A520" s="92">
        <v>510</v>
      </c>
      <c r="B520" s="93" t="s">
        <v>2173</v>
      </c>
      <c r="C520" s="94" t="s">
        <v>26</v>
      </c>
      <c r="D520" s="43" t="s">
        <v>48</v>
      </c>
      <c r="E520" s="111" t="s">
        <v>3127</v>
      </c>
      <c r="F520" s="117" t="s">
        <v>1346</v>
      </c>
      <c r="G520" s="117" t="s">
        <v>1351</v>
      </c>
      <c r="H520" s="117" t="s">
        <v>1352</v>
      </c>
      <c r="I520" s="117" t="s">
        <v>1353</v>
      </c>
      <c r="J520" s="17">
        <v>2</v>
      </c>
      <c r="K520" s="169">
        <v>44256</v>
      </c>
      <c r="L520" s="169">
        <v>44347</v>
      </c>
      <c r="M520" s="8">
        <f t="shared" si="7"/>
        <v>13</v>
      </c>
      <c r="N520" s="70">
        <v>2</v>
      </c>
      <c r="O520" s="148" t="s">
        <v>2720</v>
      </c>
    </row>
    <row r="521" spans="1:15" s="93" customFormat="1" ht="18" customHeight="1" thickBot="1" x14ac:dyDescent="0.3">
      <c r="A521" s="92">
        <v>511</v>
      </c>
      <c r="B521" s="93" t="s">
        <v>2174</v>
      </c>
      <c r="C521" s="94" t="s">
        <v>26</v>
      </c>
      <c r="D521" s="43" t="s">
        <v>48</v>
      </c>
      <c r="E521" s="111" t="s">
        <v>3127</v>
      </c>
      <c r="F521" s="117" t="s">
        <v>1346</v>
      </c>
      <c r="G521" s="117" t="s">
        <v>1354</v>
      </c>
      <c r="H521" s="117" t="s">
        <v>1355</v>
      </c>
      <c r="I521" s="117" t="s">
        <v>1356</v>
      </c>
      <c r="J521" s="17">
        <v>1</v>
      </c>
      <c r="K521" s="169">
        <v>44228</v>
      </c>
      <c r="L521" s="169">
        <v>44525</v>
      </c>
      <c r="M521" s="8">
        <f t="shared" si="7"/>
        <v>43</v>
      </c>
      <c r="N521" s="70">
        <v>1</v>
      </c>
      <c r="O521" s="151" t="s">
        <v>2721</v>
      </c>
    </row>
    <row r="522" spans="1:15" s="93" customFormat="1" ht="18" customHeight="1" thickBot="1" x14ac:dyDescent="0.3">
      <c r="A522" s="92">
        <v>512</v>
      </c>
      <c r="B522" s="93" t="s">
        <v>2175</v>
      </c>
      <c r="C522" s="94" t="s">
        <v>26</v>
      </c>
      <c r="D522" s="43" t="s">
        <v>48</v>
      </c>
      <c r="E522" s="111" t="s">
        <v>3127</v>
      </c>
      <c r="F522" s="117" t="s">
        <v>1346</v>
      </c>
      <c r="G522" s="117" t="s">
        <v>1357</v>
      </c>
      <c r="H522" s="127" t="s">
        <v>1358</v>
      </c>
      <c r="I522" s="117" t="s">
        <v>1359</v>
      </c>
      <c r="J522" s="17">
        <v>3</v>
      </c>
      <c r="K522" s="169">
        <v>44228</v>
      </c>
      <c r="L522" s="169">
        <v>44469</v>
      </c>
      <c r="M522" s="8">
        <f t="shared" si="7"/>
        <v>35</v>
      </c>
      <c r="N522" s="70">
        <v>3</v>
      </c>
      <c r="O522" s="148" t="s">
        <v>2722</v>
      </c>
    </row>
    <row r="523" spans="1:15" s="93" customFormat="1" ht="18" customHeight="1" thickBot="1" x14ac:dyDescent="0.3">
      <c r="A523" s="92">
        <v>513</v>
      </c>
      <c r="B523" s="93" t="s">
        <v>2176</v>
      </c>
      <c r="C523" s="94" t="s">
        <v>26</v>
      </c>
      <c r="D523" s="43" t="s">
        <v>48</v>
      </c>
      <c r="E523" s="111" t="s">
        <v>3127</v>
      </c>
      <c r="F523" s="117" t="s">
        <v>1346</v>
      </c>
      <c r="G523" s="117" t="s">
        <v>1360</v>
      </c>
      <c r="H523" s="128" t="s">
        <v>3227</v>
      </c>
      <c r="I523" s="117" t="s">
        <v>1361</v>
      </c>
      <c r="J523" s="17">
        <v>1</v>
      </c>
      <c r="K523" s="169">
        <v>44228</v>
      </c>
      <c r="L523" s="169">
        <v>44286</v>
      </c>
      <c r="M523" s="8">
        <f t="shared" ref="M523:M586" si="8">+WEEKNUM(L523-K523)</f>
        <v>9</v>
      </c>
      <c r="N523" s="74">
        <v>1</v>
      </c>
      <c r="O523" s="148" t="s">
        <v>2723</v>
      </c>
    </row>
    <row r="524" spans="1:15" s="93" customFormat="1" ht="18" customHeight="1" thickBot="1" x14ac:dyDescent="0.3">
      <c r="A524" s="92">
        <v>514</v>
      </c>
      <c r="B524" s="93" t="s">
        <v>2177</v>
      </c>
      <c r="C524" s="94" t="s">
        <v>26</v>
      </c>
      <c r="D524" s="43" t="s">
        <v>48</v>
      </c>
      <c r="E524" s="111" t="s">
        <v>3127</v>
      </c>
      <c r="F524" s="117" t="s">
        <v>1346</v>
      </c>
      <c r="G524" s="117" t="s">
        <v>1362</v>
      </c>
      <c r="H524" s="117" t="s">
        <v>1363</v>
      </c>
      <c r="I524" s="117" t="s">
        <v>1356</v>
      </c>
      <c r="J524" s="17">
        <v>1</v>
      </c>
      <c r="K524" s="169">
        <v>44228</v>
      </c>
      <c r="L524" s="169">
        <v>44554</v>
      </c>
      <c r="M524" s="8">
        <f t="shared" si="8"/>
        <v>47</v>
      </c>
      <c r="N524" s="70">
        <v>1</v>
      </c>
      <c r="O524" s="148" t="s">
        <v>2724</v>
      </c>
    </row>
    <row r="525" spans="1:15" s="93" customFormat="1" ht="18" customHeight="1" thickBot="1" x14ac:dyDescent="0.3">
      <c r="A525" s="92">
        <v>515</v>
      </c>
      <c r="B525" s="93" t="s">
        <v>2178</v>
      </c>
      <c r="C525" s="94" t="s">
        <v>26</v>
      </c>
      <c r="D525" s="43" t="s">
        <v>48</v>
      </c>
      <c r="E525" s="111" t="s">
        <v>3127</v>
      </c>
      <c r="F525" s="117" t="s">
        <v>1346</v>
      </c>
      <c r="G525" s="117" t="s">
        <v>1364</v>
      </c>
      <c r="H525" s="127" t="s">
        <v>1365</v>
      </c>
      <c r="I525" s="117" t="s">
        <v>1366</v>
      </c>
      <c r="J525" s="17">
        <v>1</v>
      </c>
      <c r="K525" s="169">
        <v>44228</v>
      </c>
      <c r="L525" s="169">
        <v>44348</v>
      </c>
      <c r="M525" s="8">
        <f t="shared" si="8"/>
        <v>18</v>
      </c>
      <c r="N525" s="74">
        <v>1</v>
      </c>
      <c r="O525" s="148" t="s">
        <v>2725</v>
      </c>
    </row>
    <row r="526" spans="1:15" s="93" customFormat="1" ht="18" customHeight="1" thickBot="1" x14ac:dyDescent="0.3">
      <c r="A526" s="92">
        <v>516</v>
      </c>
      <c r="B526" s="93" t="s">
        <v>2179</v>
      </c>
      <c r="C526" s="94" t="s">
        <v>26</v>
      </c>
      <c r="D526" s="43" t="s">
        <v>48</v>
      </c>
      <c r="E526" s="111" t="s">
        <v>3127</v>
      </c>
      <c r="F526" s="117" t="s">
        <v>1346</v>
      </c>
      <c r="G526" s="117" t="s">
        <v>1367</v>
      </c>
      <c r="H526" s="117" t="s">
        <v>1368</v>
      </c>
      <c r="I526" s="117" t="s">
        <v>1369</v>
      </c>
      <c r="J526" s="17">
        <v>2</v>
      </c>
      <c r="K526" s="169">
        <v>44228</v>
      </c>
      <c r="L526" s="169">
        <v>44592</v>
      </c>
      <c r="M526" s="8">
        <f t="shared" si="8"/>
        <v>52</v>
      </c>
      <c r="N526" s="70">
        <v>2</v>
      </c>
      <c r="O526" s="148" t="s">
        <v>2726</v>
      </c>
    </row>
    <row r="527" spans="1:15" s="93" customFormat="1" ht="18" customHeight="1" thickBot="1" x14ac:dyDescent="0.3">
      <c r="A527" s="92">
        <v>517</v>
      </c>
      <c r="B527" s="93" t="s">
        <v>2180</v>
      </c>
      <c r="C527" s="94" t="s">
        <v>26</v>
      </c>
      <c r="D527" s="43" t="s">
        <v>48</v>
      </c>
      <c r="E527" s="111" t="s">
        <v>3127</v>
      </c>
      <c r="F527" s="117" t="s">
        <v>1346</v>
      </c>
      <c r="G527" s="117" t="s">
        <v>1370</v>
      </c>
      <c r="H527" s="117" t="s">
        <v>1371</v>
      </c>
      <c r="I527" s="117" t="s">
        <v>1372</v>
      </c>
      <c r="J527" s="17">
        <v>1</v>
      </c>
      <c r="K527" s="169">
        <v>44228</v>
      </c>
      <c r="L527" s="169">
        <v>44561</v>
      </c>
      <c r="M527" s="8">
        <f t="shared" si="8"/>
        <v>48</v>
      </c>
      <c r="N527" s="70">
        <v>1</v>
      </c>
      <c r="O527" s="148" t="s">
        <v>2727</v>
      </c>
    </row>
    <row r="528" spans="1:15" s="93" customFormat="1" ht="18" customHeight="1" thickBot="1" x14ac:dyDescent="0.3">
      <c r="A528" s="92">
        <v>518</v>
      </c>
      <c r="B528" s="93" t="s">
        <v>2181</v>
      </c>
      <c r="C528" s="94" t="s">
        <v>26</v>
      </c>
      <c r="D528" s="43" t="s">
        <v>48</v>
      </c>
      <c r="E528" s="111" t="s">
        <v>3127</v>
      </c>
      <c r="F528" s="117" t="s">
        <v>1346</v>
      </c>
      <c r="G528" s="117" t="s">
        <v>1373</v>
      </c>
      <c r="H528" s="117" t="s">
        <v>1374</v>
      </c>
      <c r="I528" s="117" t="s">
        <v>1375</v>
      </c>
      <c r="J528" s="17">
        <v>1</v>
      </c>
      <c r="K528" s="169">
        <v>44256</v>
      </c>
      <c r="L528" s="169">
        <v>44348</v>
      </c>
      <c r="M528" s="8">
        <f t="shared" si="8"/>
        <v>14</v>
      </c>
      <c r="N528" s="74">
        <v>1</v>
      </c>
      <c r="O528" s="151" t="s">
        <v>2728</v>
      </c>
    </row>
    <row r="529" spans="1:15" s="93" customFormat="1" ht="18" customHeight="1" thickBot="1" x14ac:dyDescent="0.3">
      <c r="A529" s="92">
        <v>519</v>
      </c>
      <c r="B529" s="93" t="s">
        <v>2182</v>
      </c>
      <c r="C529" s="94" t="s">
        <v>26</v>
      </c>
      <c r="D529" s="43" t="s">
        <v>48</v>
      </c>
      <c r="E529" s="111" t="s">
        <v>3127</v>
      </c>
      <c r="F529" s="117" t="s">
        <v>1346</v>
      </c>
      <c r="G529" s="117" t="s">
        <v>1376</v>
      </c>
      <c r="H529" s="117" t="s">
        <v>1377</v>
      </c>
      <c r="I529" s="117" t="s">
        <v>1378</v>
      </c>
      <c r="J529" s="17">
        <v>1</v>
      </c>
      <c r="K529" s="169">
        <v>44348</v>
      </c>
      <c r="L529" s="169">
        <v>44409</v>
      </c>
      <c r="M529" s="8">
        <f t="shared" si="8"/>
        <v>9</v>
      </c>
      <c r="N529" s="60">
        <v>1</v>
      </c>
      <c r="O529" s="148" t="s">
        <v>2729</v>
      </c>
    </row>
    <row r="530" spans="1:15" s="93" customFormat="1" ht="18" customHeight="1" thickBot="1" x14ac:dyDescent="0.3">
      <c r="A530" s="92">
        <v>520</v>
      </c>
      <c r="B530" s="93" t="s">
        <v>2183</v>
      </c>
      <c r="C530" s="94" t="s">
        <v>26</v>
      </c>
      <c r="D530" s="43" t="s">
        <v>54</v>
      </c>
      <c r="E530" s="111" t="s">
        <v>3128</v>
      </c>
      <c r="F530" s="117" t="s">
        <v>1379</v>
      </c>
      <c r="G530" s="117" t="s">
        <v>1380</v>
      </c>
      <c r="H530" s="117" t="s">
        <v>1381</v>
      </c>
      <c r="I530" s="49" t="s">
        <v>663</v>
      </c>
      <c r="J530" s="17">
        <v>1</v>
      </c>
      <c r="K530" s="168">
        <v>44228</v>
      </c>
      <c r="L530" s="168">
        <v>44296</v>
      </c>
      <c r="M530" s="8">
        <f t="shared" si="8"/>
        <v>10</v>
      </c>
      <c r="N530" s="70">
        <v>1</v>
      </c>
      <c r="O530" s="148" t="s">
        <v>2730</v>
      </c>
    </row>
    <row r="531" spans="1:15" s="93" customFormat="1" ht="18" customHeight="1" thickBot="1" x14ac:dyDescent="0.3">
      <c r="A531" s="92">
        <v>521</v>
      </c>
      <c r="B531" s="93" t="s">
        <v>2184</v>
      </c>
      <c r="C531" s="94" t="s">
        <v>26</v>
      </c>
      <c r="D531" s="43" t="s">
        <v>54</v>
      </c>
      <c r="E531" s="111" t="s">
        <v>3128</v>
      </c>
      <c r="F531" s="117" t="s">
        <v>1379</v>
      </c>
      <c r="G531" s="117" t="s">
        <v>1380</v>
      </c>
      <c r="H531" s="117" t="s">
        <v>1382</v>
      </c>
      <c r="I531" s="49" t="s">
        <v>663</v>
      </c>
      <c r="J531" s="17">
        <v>1</v>
      </c>
      <c r="K531" s="168">
        <v>44228</v>
      </c>
      <c r="L531" s="168">
        <v>44651</v>
      </c>
      <c r="M531" s="8">
        <f t="shared" si="8"/>
        <v>9</v>
      </c>
      <c r="N531" s="70">
        <v>1</v>
      </c>
      <c r="O531" s="151" t="s">
        <v>2731</v>
      </c>
    </row>
    <row r="532" spans="1:15" s="93" customFormat="1" ht="18" customHeight="1" thickBot="1" x14ac:dyDescent="0.3">
      <c r="A532" s="92">
        <v>522</v>
      </c>
      <c r="B532" s="93" t="s">
        <v>2185</v>
      </c>
      <c r="C532" s="94" t="s">
        <v>26</v>
      </c>
      <c r="D532" s="43" t="s">
        <v>54</v>
      </c>
      <c r="E532" s="111" t="s">
        <v>3128</v>
      </c>
      <c r="F532" s="105" t="s">
        <v>1379</v>
      </c>
      <c r="G532" s="105" t="s">
        <v>1380</v>
      </c>
      <c r="H532" s="105" t="s">
        <v>1383</v>
      </c>
      <c r="I532" s="50" t="s">
        <v>663</v>
      </c>
      <c r="J532" s="47">
        <v>1</v>
      </c>
      <c r="K532" s="160">
        <v>44419</v>
      </c>
      <c r="L532" s="160">
        <v>44651</v>
      </c>
      <c r="M532" s="8">
        <f t="shared" si="8"/>
        <v>34</v>
      </c>
      <c r="N532" s="70">
        <v>1</v>
      </c>
      <c r="O532" s="151" t="s">
        <v>2732</v>
      </c>
    </row>
    <row r="533" spans="1:15" s="93" customFormat="1" ht="18" customHeight="1" thickBot="1" x14ac:dyDescent="0.3">
      <c r="A533" s="92">
        <v>523</v>
      </c>
      <c r="B533" s="93" t="s">
        <v>2186</v>
      </c>
      <c r="C533" s="94" t="s">
        <v>26</v>
      </c>
      <c r="D533" s="43" t="s">
        <v>155</v>
      </c>
      <c r="E533" s="111" t="s">
        <v>3129</v>
      </c>
      <c r="F533" s="105" t="s">
        <v>1384</v>
      </c>
      <c r="G533" s="105" t="s">
        <v>1385</v>
      </c>
      <c r="H533" s="105" t="s">
        <v>1425</v>
      </c>
      <c r="I533" s="50" t="s">
        <v>1386</v>
      </c>
      <c r="J533" s="47">
        <v>1</v>
      </c>
      <c r="K533" s="160">
        <v>44228</v>
      </c>
      <c r="L533" s="160">
        <v>44651</v>
      </c>
      <c r="M533" s="8">
        <f t="shared" si="8"/>
        <v>9</v>
      </c>
      <c r="N533" s="70">
        <v>1</v>
      </c>
      <c r="O533" s="151" t="s">
        <v>2733</v>
      </c>
    </row>
    <row r="534" spans="1:15" s="93" customFormat="1" ht="18" customHeight="1" thickBot="1" x14ac:dyDescent="0.3">
      <c r="A534" s="92">
        <v>524</v>
      </c>
      <c r="B534" s="93" t="s">
        <v>2187</v>
      </c>
      <c r="C534" s="94" t="s">
        <v>26</v>
      </c>
      <c r="D534" s="43" t="s">
        <v>56</v>
      </c>
      <c r="E534" s="111" t="s">
        <v>3130</v>
      </c>
      <c r="F534" s="117" t="s">
        <v>1387</v>
      </c>
      <c r="G534" s="117" t="s">
        <v>1388</v>
      </c>
      <c r="H534" s="117" t="s">
        <v>1389</v>
      </c>
      <c r="I534" s="49" t="s">
        <v>1390</v>
      </c>
      <c r="J534" s="17">
        <v>1</v>
      </c>
      <c r="K534" s="168">
        <v>44228</v>
      </c>
      <c r="L534" s="168">
        <v>44651</v>
      </c>
      <c r="M534" s="8">
        <f t="shared" si="8"/>
        <v>9</v>
      </c>
      <c r="N534" s="70">
        <v>1</v>
      </c>
      <c r="O534" s="151" t="s">
        <v>2734</v>
      </c>
    </row>
    <row r="535" spans="1:15" s="93" customFormat="1" ht="18" customHeight="1" thickBot="1" x14ac:dyDescent="0.3">
      <c r="A535" s="92">
        <v>525</v>
      </c>
      <c r="B535" s="93" t="s">
        <v>2188</v>
      </c>
      <c r="C535" s="94" t="s">
        <v>26</v>
      </c>
      <c r="D535" s="43" t="s">
        <v>56</v>
      </c>
      <c r="E535" s="111" t="s">
        <v>3130</v>
      </c>
      <c r="F535" s="105" t="s">
        <v>1387</v>
      </c>
      <c r="G535" s="105" t="s">
        <v>1388</v>
      </c>
      <c r="H535" s="105" t="s">
        <v>1391</v>
      </c>
      <c r="I535" s="50" t="s">
        <v>1392</v>
      </c>
      <c r="J535" s="47">
        <v>1</v>
      </c>
      <c r="K535" s="160">
        <v>44419</v>
      </c>
      <c r="L535" s="160">
        <v>44651</v>
      </c>
      <c r="M535" s="8">
        <f t="shared" si="8"/>
        <v>34</v>
      </c>
      <c r="N535" s="70">
        <v>1</v>
      </c>
      <c r="O535" s="151" t="s">
        <v>2735</v>
      </c>
    </row>
    <row r="536" spans="1:15" s="93" customFormat="1" ht="18" customHeight="1" thickBot="1" x14ac:dyDescent="0.3">
      <c r="A536" s="92">
        <v>526</v>
      </c>
      <c r="B536" s="93" t="s">
        <v>2189</v>
      </c>
      <c r="C536" s="94" t="s">
        <v>26</v>
      </c>
      <c r="D536" s="43" t="s">
        <v>76</v>
      </c>
      <c r="E536" s="111" t="s">
        <v>3131</v>
      </c>
      <c r="F536" s="105" t="s">
        <v>1393</v>
      </c>
      <c r="G536" s="105" t="s">
        <v>1394</v>
      </c>
      <c r="H536" s="105" t="s">
        <v>1395</v>
      </c>
      <c r="I536" s="50" t="s">
        <v>998</v>
      </c>
      <c r="J536" s="47">
        <v>1</v>
      </c>
      <c r="K536" s="160">
        <v>44228</v>
      </c>
      <c r="L536" s="160">
        <v>44651</v>
      </c>
      <c r="M536" s="8">
        <f t="shared" si="8"/>
        <v>9</v>
      </c>
      <c r="N536" s="70">
        <v>1</v>
      </c>
      <c r="O536" s="151" t="s">
        <v>2736</v>
      </c>
    </row>
    <row r="537" spans="1:15" s="93" customFormat="1" ht="18" customHeight="1" thickBot="1" x14ac:dyDescent="0.3">
      <c r="A537" s="92">
        <v>527</v>
      </c>
      <c r="B537" s="93" t="s">
        <v>2190</v>
      </c>
      <c r="C537" s="94" t="s">
        <v>26</v>
      </c>
      <c r="D537" s="43" t="s">
        <v>76</v>
      </c>
      <c r="E537" s="111" t="s">
        <v>3131</v>
      </c>
      <c r="F537" s="105" t="s">
        <v>1393</v>
      </c>
      <c r="G537" s="105" t="s">
        <v>1394</v>
      </c>
      <c r="H537" s="105" t="s">
        <v>1396</v>
      </c>
      <c r="I537" s="50" t="s">
        <v>998</v>
      </c>
      <c r="J537" s="47">
        <v>1</v>
      </c>
      <c r="K537" s="160">
        <v>44228</v>
      </c>
      <c r="L537" s="160">
        <v>44651</v>
      </c>
      <c r="M537" s="8">
        <f t="shared" si="8"/>
        <v>9</v>
      </c>
      <c r="N537" s="70">
        <v>1</v>
      </c>
      <c r="O537" s="151" t="s">
        <v>2737</v>
      </c>
    </row>
    <row r="538" spans="1:15" s="93" customFormat="1" ht="18" customHeight="1" thickBot="1" x14ac:dyDescent="0.3">
      <c r="A538" s="92">
        <v>528</v>
      </c>
      <c r="B538" s="93" t="s">
        <v>2191</v>
      </c>
      <c r="C538" s="94" t="s">
        <v>26</v>
      </c>
      <c r="D538" s="43" t="s">
        <v>80</v>
      </c>
      <c r="E538" s="111" t="s">
        <v>3132</v>
      </c>
      <c r="F538" s="117" t="s">
        <v>1397</v>
      </c>
      <c r="G538" s="117" t="s">
        <v>1398</v>
      </c>
      <c r="H538" s="117" t="s">
        <v>1399</v>
      </c>
      <c r="I538" s="49" t="s">
        <v>998</v>
      </c>
      <c r="J538" s="17">
        <v>1</v>
      </c>
      <c r="K538" s="168">
        <v>44228</v>
      </c>
      <c r="L538" s="168">
        <v>44317</v>
      </c>
      <c r="M538" s="8">
        <f t="shared" si="8"/>
        <v>13</v>
      </c>
      <c r="N538" s="74">
        <v>1</v>
      </c>
      <c r="O538" s="148" t="s">
        <v>2738</v>
      </c>
    </row>
    <row r="539" spans="1:15" s="93" customFormat="1" ht="18" customHeight="1" thickBot="1" x14ac:dyDescent="0.3">
      <c r="A539" s="92">
        <v>529</v>
      </c>
      <c r="B539" s="93" t="s">
        <v>2192</v>
      </c>
      <c r="C539" s="94" t="s">
        <v>26</v>
      </c>
      <c r="D539" s="43" t="s">
        <v>89</v>
      </c>
      <c r="E539" s="111" t="s">
        <v>3133</v>
      </c>
      <c r="F539" s="117" t="s">
        <v>1400</v>
      </c>
      <c r="G539" s="117" t="s">
        <v>1401</v>
      </c>
      <c r="H539" s="117" t="s">
        <v>1402</v>
      </c>
      <c r="I539" s="49" t="s">
        <v>1403</v>
      </c>
      <c r="J539" s="84">
        <v>1</v>
      </c>
      <c r="K539" s="168">
        <v>44198</v>
      </c>
      <c r="L539" s="168">
        <v>44377</v>
      </c>
      <c r="M539" s="8">
        <f t="shared" si="8"/>
        <v>26</v>
      </c>
      <c r="N539" s="37">
        <v>1</v>
      </c>
      <c r="O539" s="148" t="s">
        <v>2739</v>
      </c>
    </row>
    <row r="540" spans="1:15" s="93" customFormat="1" ht="18" customHeight="1" thickBot="1" x14ac:dyDescent="0.3">
      <c r="A540" s="92">
        <v>530</v>
      </c>
      <c r="B540" s="93" t="s">
        <v>2193</v>
      </c>
      <c r="C540" s="94" t="s">
        <v>26</v>
      </c>
      <c r="D540" s="43" t="s">
        <v>89</v>
      </c>
      <c r="E540" s="111" t="s">
        <v>3133</v>
      </c>
      <c r="F540" s="117" t="s">
        <v>1400</v>
      </c>
      <c r="G540" s="117" t="s">
        <v>1401</v>
      </c>
      <c r="H540" s="117" t="s">
        <v>1404</v>
      </c>
      <c r="I540" s="49" t="s">
        <v>1405</v>
      </c>
      <c r="J540" s="84">
        <v>1</v>
      </c>
      <c r="K540" s="168">
        <v>44198</v>
      </c>
      <c r="L540" s="168">
        <v>44377</v>
      </c>
      <c r="M540" s="8">
        <f t="shared" si="8"/>
        <v>26</v>
      </c>
      <c r="N540" s="37">
        <v>1</v>
      </c>
      <c r="O540" s="148" t="s">
        <v>2740</v>
      </c>
    </row>
    <row r="541" spans="1:15" s="93" customFormat="1" ht="18" customHeight="1" thickBot="1" x14ac:dyDescent="0.3">
      <c r="A541" s="92">
        <v>531</v>
      </c>
      <c r="B541" s="93" t="s">
        <v>2194</v>
      </c>
      <c r="C541" s="94" t="s">
        <v>26</v>
      </c>
      <c r="D541" s="43" t="s">
        <v>94</v>
      </c>
      <c r="E541" s="111" t="s">
        <v>3134</v>
      </c>
      <c r="F541" s="117" t="s">
        <v>1406</v>
      </c>
      <c r="G541" s="117" t="s">
        <v>1407</v>
      </c>
      <c r="H541" s="117" t="s">
        <v>1408</v>
      </c>
      <c r="I541" s="49" t="s">
        <v>1328</v>
      </c>
      <c r="J541" s="46">
        <v>2</v>
      </c>
      <c r="K541" s="168">
        <v>44228</v>
      </c>
      <c r="L541" s="168">
        <v>44560</v>
      </c>
      <c r="M541" s="8">
        <f t="shared" si="8"/>
        <v>48</v>
      </c>
      <c r="N541" s="70">
        <v>2</v>
      </c>
      <c r="O541" s="148" t="s">
        <v>2741</v>
      </c>
    </row>
    <row r="542" spans="1:15" s="93" customFormat="1" ht="18" customHeight="1" thickBot="1" x14ac:dyDescent="0.3">
      <c r="A542" s="92">
        <v>532</v>
      </c>
      <c r="B542" s="93" t="s">
        <v>2195</v>
      </c>
      <c r="C542" s="94" t="s">
        <v>26</v>
      </c>
      <c r="D542" s="43" t="s">
        <v>175</v>
      </c>
      <c r="E542" s="111" t="s">
        <v>3135</v>
      </c>
      <c r="F542" s="117" t="s">
        <v>1409</v>
      </c>
      <c r="G542" s="117" t="s">
        <v>1410</v>
      </c>
      <c r="H542" s="117" t="s">
        <v>1411</v>
      </c>
      <c r="I542" s="49" t="s">
        <v>842</v>
      </c>
      <c r="J542" s="46">
        <v>2</v>
      </c>
      <c r="K542" s="168">
        <v>44228</v>
      </c>
      <c r="L542" s="168">
        <v>44530</v>
      </c>
      <c r="M542" s="8">
        <f t="shared" si="8"/>
        <v>44</v>
      </c>
      <c r="N542" s="70">
        <v>2</v>
      </c>
      <c r="O542" s="148" t="s">
        <v>2742</v>
      </c>
    </row>
    <row r="543" spans="1:15" s="93" customFormat="1" ht="18" customHeight="1" thickBot="1" x14ac:dyDescent="0.3">
      <c r="A543" s="92">
        <v>533</v>
      </c>
      <c r="B543" s="93" t="s">
        <v>2196</v>
      </c>
      <c r="C543" s="94" t="s">
        <v>26</v>
      </c>
      <c r="D543" s="43" t="s">
        <v>168</v>
      </c>
      <c r="E543" s="111" t="s">
        <v>3136</v>
      </c>
      <c r="F543" s="117" t="s">
        <v>1406</v>
      </c>
      <c r="G543" s="117" t="s">
        <v>1407</v>
      </c>
      <c r="H543" s="117" t="s">
        <v>1408</v>
      </c>
      <c r="I543" s="49" t="s">
        <v>1328</v>
      </c>
      <c r="J543" s="46">
        <v>2</v>
      </c>
      <c r="K543" s="168">
        <v>44228</v>
      </c>
      <c r="L543" s="168">
        <v>44560</v>
      </c>
      <c r="M543" s="8">
        <f t="shared" si="8"/>
        <v>48</v>
      </c>
      <c r="N543" s="70">
        <v>2</v>
      </c>
      <c r="O543" s="151" t="s">
        <v>2741</v>
      </c>
    </row>
    <row r="544" spans="1:15" s="93" customFormat="1" ht="18" customHeight="1" thickBot="1" x14ac:dyDescent="0.3">
      <c r="A544" s="92">
        <v>534</v>
      </c>
      <c r="B544" s="93" t="s">
        <v>2197</v>
      </c>
      <c r="C544" s="94" t="s">
        <v>26</v>
      </c>
      <c r="D544" s="43" t="s">
        <v>739</v>
      </c>
      <c r="E544" s="111" t="s">
        <v>3137</v>
      </c>
      <c r="F544" s="117" t="s">
        <v>1412</v>
      </c>
      <c r="G544" s="117" t="s">
        <v>1413</v>
      </c>
      <c r="H544" s="117" t="s">
        <v>1414</v>
      </c>
      <c r="I544" s="49" t="s">
        <v>994</v>
      </c>
      <c r="J544" s="46">
        <v>2</v>
      </c>
      <c r="K544" s="168">
        <v>44229</v>
      </c>
      <c r="L544" s="168">
        <v>44561</v>
      </c>
      <c r="M544" s="8">
        <f t="shared" si="8"/>
        <v>48</v>
      </c>
      <c r="N544" s="70">
        <v>2</v>
      </c>
      <c r="O544" s="38" t="s">
        <v>2743</v>
      </c>
    </row>
    <row r="545" spans="1:15" s="93" customFormat="1" ht="18" customHeight="1" thickBot="1" x14ac:dyDescent="0.3">
      <c r="A545" s="92">
        <v>535</v>
      </c>
      <c r="B545" s="93" t="s">
        <v>2198</v>
      </c>
      <c r="C545" s="94" t="s">
        <v>26</v>
      </c>
      <c r="D545" s="43" t="s">
        <v>229</v>
      </c>
      <c r="E545" s="111" t="s">
        <v>3138</v>
      </c>
      <c r="F545" s="117" t="s">
        <v>1415</v>
      </c>
      <c r="G545" s="117" t="s">
        <v>1416</v>
      </c>
      <c r="H545" s="117" t="s">
        <v>1417</v>
      </c>
      <c r="I545" s="49" t="s">
        <v>663</v>
      </c>
      <c r="J545" s="46">
        <v>1</v>
      </c>
      <c r="K545" s="168">
        <v>44229</v>
      </c>
      <c r="L545" s="168">
        <v>44651</v>
      </c>
      <c r="M545" s="8">
        <f t="shared" si="8"/>
        <v>9</v>
      </c>
      <c r="N545" s="70">
        <v>1</v>
      </c>
      <c r="O545" s="151" t="s">
        <v>2744</v>
      </c>
    </row>
    <row r="546" spans="1:15" s="93" customFormat="1" ht="18" customHeight="1" thickBot="1" x14ac:dyDescent="0.3">
      <c r="A546" s="92">
        <v>536</v>
      </c>
      <c r="B546" s="93" t="s">
        <v>2199</v>
      </c>
      <c r="C546" s="94" t="s">
        <v>26</v>
      </c>
      <c r="D546" s="43" t="s">
        <v>229</v>
      </c>
      <c r="E546" s="111" t="s">
        <v>3138</v>
      </c>
      <c r="F546" s="105" t="s">
        <v>1418</v>
      </c>
      <c r="G546" s="105" t="s">
        <v>1416</v>
      </c>
      <c r="H546" s="105" t="s">
        <v>1419</v>
      </c>
      <c r="I546" s="50" t="s">
        <v>1420</v>
      </c>
      <c r="J546" s="85">
        <v>1</v>
      </c>
      <c r="K546" s="160">
        <v>44378</v>
      </c>
      <c r="L546" s="160">
        <v>44651</v>
      </c>
      <c r="M546" s="8">
        <f t="shared" si="8"/>
        <v>39</v>
      </c>
      <c r="N546" s="70">
        <v>1</v>
      </c>
      <c r="O546" s="151" t="s">
        <v>2745</v>
      </c>
    </row>
    <row r="547" spans="1:15" s="93" customFormat="1" ht="18" customHeight="1" thickBot="1" x14ac:dyDescent="0.3">
      <c r="A547" s="92">
        <v>537</v>
      </c>
      <c r="B547" s="93" t="s">
        <v>2200</v>
      </c>
      <c r="C547" s="94" t="s">
        <v>26</v>
      </c>
      <c r="D547" s="43" t="s">
        <v>229</v>
      </c>
      <c r="E547" s="111" t="s">
        <v>3138</v>
      </c>
      <c r="F547" s="105" t="s">
        <v>1418</v>
      </c>
      <c r="G547" s="105" t="s">
        <v>1416</v>
      </c>
      <c r="H547" s="105" t="s">
        <v>1421</v>
      </c>
      <c r="I547" s="50" t="s">
        <v>1422</v>
      </c>
      <c r="J547" s="85">
        <v>1</v>
      </c>
      <c r="K547" s="160">
        <v>44440</v>
      </c>
      <c r="L547" s="160">
        <v>44651</v>
      </c>
      <c r="M547" s="8">
        <f t="shared" si="8"/>
        <v>31</v>
      </c>
      <c r="N547" s="70">
        <v>1</v>
      </c>
      <c r="O547" s="151" t="s">
        <v>2746</v>
      </c>
    </row>
    <row r="548" spans="1:15" s="93" customFormat="1" ht="18" customHeight="1" thickBot="1" x14ac:dyDescent="0.3">
      <c r="A548" s="92">
        <v>538</v>
      </c>
      <c r="B548" s="93" t="s">
        <v>2201</v>
      </c>
      <c r="C548" s="94" t="s">
        <v>26</v>
      </c>
      <c r="D548" s="43" t="s">
        <v>179</v>
      </c>
      <c r="E548" s="111" t="s">
        <v>3139</v>
      </c>
      <c r="F548" s="105" t="s">
        <v>1423</v>
      </c>
      <c r="G548" s="105" t="s">
        <v>1424</v>
      </c>
      <c r="H548" s="105" t="s">
        <v>1425</v>
      </c>
      <c r="I548" s="50" t="s">
        <v>1386</v>
      </c>
      <c r="J548" s="85">
        <v>1</v>
      </c>
      <c r="K548" s="160">
        <v>44229</v>
      </c>
      <c r="L548" s="160">
        <v>44651</v>
      </c>
      <c r="M548" s="8">
        <f t="shared" si="8"/>
        <v>9</v>
      </c>
      <c r="N548" s="70">
        <v>1</v>
      </c>
      <c r="O548" s="148" t="s">
        <v>2733</v>
      </c>
    </row>
    <row r="549" spans="1:15" s="93" customFormat="1" ht="18" customHeight="1" thickBot="1" x14ac:dyDescent="0.3">
      <c r="A549" s="92">
        <v>539</v>
      </c>
      <c r="B549" s="93" t="s">
        <v>2202</v>
      </c>
      <c r="C549" s="94" t="s">
        <v>26</v>
      </c>
      <c r="D549" s="43" t="s">
        <v>51</v>
      </c>
      <c r="E549" s="111" t="s">
        <v>3140</v>
      </c>
      <c r="F549" s="117" t="s">
        <v>1426</v>
      </c>
      <c r="G549" s="117" t="s">
        <v>3212</v>
      </c>
      <c r="H549" s="117" t="s">
        <v>1427</v>
      </c>
      <c r="I549" s="49" t="s">
        <v>1428</v>
      </c>
      <c r="J549" s="46">
        <v>2</v>
      </c>
      <c r="K549" s="168">
        <v>44228</v>
      </c>
      <c r="L549" s="168">
        <v>44469</v>
      </c>
      <c r="M549" s="8">
        <f t="shared" si="8"/>
        <v>35</v>
      </c>
      <c r="N549" s="70">
        <v>2</v>
      </c>
      <c r="O549" s="148" t="s">
        <v>2747</v>
      </c>
    </row>
    <row r="550" spans="1:15" s="93" customFormat="1" ht="18" customHeight="1" thickBot="1" x14ac:dyDescent="0.3">
      <c r="A550" s="92">
        <v>540</v>
      </c>
      <c r="B550" s="93" t="s">
        <v>2203</v>
      </c>
      <c r="C550" s="94" t="s">
        <v>26</v>
      </c>
      <c r="D550" s="43" t="s">
        <v>41</v>
      </c>
      <c r="E550" s="102" t="s">
        <v>3141</v>
      </c>
      <c r="F550" s="102" t="s">
        <v>1429</v>
      </c>
      <c r="G550" s="118" t="s">
        <v>1430</v>
      </c>
      <c r="H550" s="102" t="s">
        <v>1431</v>
      </c>
      <c r="I550" s="112" t="s">
        <v>1432</v>
      </c>
      <c r="J550" s="17">
        <v>1</v>
      </c>
      <c r="K550" s="168">
        <v>44136</v>
      </c>
      <c r="L550" s="168">
        <v>44501</v>
      </c>
      <c r="M550" s="8">
        <f t="shared" si="8"/>
        <v>53</v>
      </c>
      <c r="N550" s="70">
        <v>1</v>
      </c>
      <c r="O550" s="148" t="s">
        <v>2748</v>
      </c>
    </row>
    <row r="551" spans="1:15" s="93" customFormat="1" ht="18" customHeight="1" thickBot="1" x14ac:dyDescent="0.3">
      <c r="A551" s="92">
        <v>541</v>
      </c>
      <c r="B551" s="93" t="s">
        <v>2204</v>
      </c>
      <c r="C551" s="94" t="s">
        <v>26</v>
      </c>
      <c r="D551" s="33" t="s">
        <v>66</v>
      </c>
      <c r="E551" s="119" t="s">
        <v>3023</v>
      </c>
      <c r="F551" s="102" t="s">
        <v>1433</v>
      </c>
      <c r="G551" s="118" t="s">
        <v>1434</v>
      </c>
      <c r="H551" s="118" t="s">
        <v>1435</v>
      </c>
      <c r="I551" s="112" t="s">
        <v>1436</v>
      </c>
      <c r="J551" s="17">
        <v>3</v>
      </c>
      <c r="K551" s="168">
        <v>44013</v>
      </c>
      <c r="L551" s="168">
        <v>44561</v>
      </c>
      <c r="M551" s="8">
        <f t="shared" si="8"/>
        <v>27</v>
      </c>
      <c r="N551" s="70">
        <v>3</v>
      </c>
      <c r="O551" s="152" t="s">
        <v>2749</v>
      </c>
    </row>
    <row r="552" spans="1:15" s="93" customFormat="1" ht="18" customHeight="1" thickBot="1" x14ac:dyDescent="0.3">
      <c r="A552" s="92">
        <v>542</v>
      </c>
      <c r="B552" s="93" t="s">
        <v>2205</v>
      </c>
      <c r="C552" s="94" t="s">
        <v>26</v>
      </c>
      <c r="D552" s="33" t="s">
        <v>66</v>
      </c>
      <c r="E552" s="119" t="s">
        <v>3023</v>
      </c>
      <c r="F552" s="102" t="s">
        <v>1433</v>
      </c>
      <c r="G552" s="118" t="s">
        <v>1434</v>
      </c>
      <c r="H552" s="102" t="s">
        <v>1437</v>
      </c>
      <c r="I552" s="112" t="s">
        <v>1438</v>
      </c>
      <c r="J552" s="17">
        <v>1</v>
      </c>
      <c r="K552" s="168">
        <v>44013</v>
      </c>
      <c r="L552" s="168">
        <v>44561</v>
      </c>
      <c r="M552" s="8">
        <f t="shared" si="8"/>
        <v>27</v>
      </c>
      <c r="N552" s="70">
        <v>1</v>
      </c>
      <c r="O552" s="152" t="s">
        <v>2750</v>
      </c>
    </row>
    <row r="553" spans="1:15" s="93" customFormat="1" ht="18" customHeight="1" thickBot="1" x14ac:dyDescent="0.3">
      <c r="A553" s="92">
        <v>543</v>
      </c>
      <c r="B553" s="93" t="s">
        <v>2206</v>
      </c>
      <c r="C553" s="94" t="s">
        <v>26</v>
      </c>
      <c r="D553" s="43" t="s">
        <v>94</v>
      </c>
      <c r="E553" s="119" t="s">
        <v>3030</v>
      </c>
      <c r="F553" s="101" t="s">
        <v>3201</v>
      </c>
      <c r="G553" s="101" t="s">
        <v>1439</v>
      </c>
      <c r="H553" s="101" t="s">
        <v>1440</v>
      </c>
      <c r="I553" s="122" t="s">
        <v>1441</v>
      </c>
      <c r="J553" s="17">
        <v>1</v>
      </c>
      <c r="K553" s="168">
        <v>44348</v>
      </c>
      <c r="L553" s="168">
        <v>44438</v>
      </c>
      <c r="M553" s="8">
        <f t="shared" si="8"/>
        <v>13</v>
      </c>
      <c r="N553" s="70">
        <v>1</v>
      </c>
      <c r="O553" s="139" t="s">
        <v>2751</v>
      </c>
    </row>
    <row r="554" spans="1:15" s="93" customFormat="1" ht="18" customHeight="1" thickBot="1" x14ac:dyDescent="0.3">
      <c r="A554" s="92">
        <v>544</v>
      </c>
      <c r="B554" s="93" t="s">
        <v>2207</v>
      </c>
      <c r="C554" s="94" t="s">
        <v>26</v>
      </c>
      <c r="D554" s="43" t="s">
        <v>94</v>
      </c>
      <c r="E554" s="119" t="s">
        <v>3030</v>
      </c>
      <c r="F554" s="101" t="s">
        <v>3201</v>
      </c>
      <c r="G554" s="101" t="s">
        <v>1439</v>
      </c>
      <c r="H554" s="101" t="s">
        <v>1442</v>
      </c>
      <c r="I554" s="117" t="s">
        <v>951</v>
      </c>
      <c r="J554" s="17">
        <v>2</v>
      </c>
      <c r="K554" s="168">
        <v>44348</v>
      </c>
      <c r="L554" s="168">
        <v>44561</v>
      </c>
      <c r="M554" s="8">
        <f t="shared" si="8"/>
        <v>31</v>
      </c>
      <c r="N554" s="70">
        <v>2</v>
      </c>
      <c r="O554" s="139" t="s">
        <v>2752</v>
      </c>
    </row>
    <row r="555" spans="1:15" s="93" customFormat="1" ht="18" customHeight="1" thickBot="1" x14ac:dyDescent="0.3">
      <c r="A555" s="92">
        <v>545</v>
      </c>
      <c r="B555" s="93" t="s">
        <v>2208</v>
      </c>
      <c r="C555" s="94" t="s">
        <v>26</v>
      </c>
      <c r="D555" s="69" t="s">
        <v>175</v>
      </c>
      <c r="E555" s="102" t="s">
        <v>3142</v>
      </c>
      <c r="F555" s="101" t="s">
        <v>3201</v>
      </c>
      <c r="G555" s="101" t="s">
        <v>1439</v>
      </c>
      <c r="H555" s="101" t="s">
        <v>1440</v>
      </c>
      <c r="I555" s="122" t="s">
        <v>1441</v>
      </c>
      <c r="J555" s="17">
        <v>1</v>
      </c>
      <c r="K555" s="168">
        <v>44348</v>
      </c>
      <c r="L555" s="168">
        <v>44438</v>
      </c>
      <c r="M555" s="8">
        <f t="shared" si="8"/>
        <v>13</v>
      </c>
      <c r="N555" s="70">
        <v>1</v>
      </c>
      <c r="O555" s="139" t="s">
        <v>2751</v>
      </c>
    </row>
    <row r="556" spans="1:15" s="93" customFormat="1" ht="18" customHeight="1" thickBot="1" x14ac:dyDescent="0.3">
      <c r="A556" s="92">
        <v>546</v>
      </c>
      <c r="B556" s="93" t="s">
        <v>2209</v>
      </c>
      <c r="C556" s="94" t="s">
        <v>26</v>
      </c>
      <c r="D556" s="69" t="s">
        <v>175</v>
      </c>
      <c r="E556" s="102" t="s">
        <v>3142</v>
      </c>
      <c r="F556" s="101" t="s">
        <v>3201</v>
      </c>
      <c r="G556" s="101" t="s">
        <v>1439</v>
      </c>
      <c r="H556" s="101" t="s">
        <v>1442</v>
      </c>
      <c r="I556" s="117" t="s">
        <v>951</v>
      </c>
      <c r="J556" s="17">
        <v>2</v>
      </c>
      <c r="K556" s="168">
        <v>44348</v>
      </c>
      <c r="L556" s="168">
        <v>44561</v>
      </c>
      <c r="M556" s="8">
        <f t="shared" si="8"/>
        <v>31</v>
      </c>
      <c r="N556" s="70">
        <v>2</v>
      </c>
      <c r="O556" s="139" t="s">
        <v>2752</v>
      </c>
    </row>
    <row r="557" spans="1:15" s="93" customFormat="1" ht="18" customHeight="1" thickBot="1" x14ac:dyDescent="0.3">
      <c r="A557" s="92">
        <v>547</v>
      </c>
      <c r="B557" s="93" t="s">
        <v>2210</v>
      </c>
      <c r="C557" s="94" t="s">
        <v>26</v>
      </c>
      <c r="D557" s="69" t="s">
        <v>117</v>
      </c>
      <c r="E557" s="102" t="s">
        <v>3032</v>
      </c>
      <c r="F557" s="101" t="s">
        <v>3201</v>
      </c>
      <c r="G557" s="101" t="s">
        <v>1439</v>
      </c>
      <c r="H557" s="101" t="s">
        <v>1440</v>
      </c>
      <c r="I557" s="122" t="s">
        <v>1441</v>
      </c>
      <c r="J557" s="17">
        <v>1</v>
      </c>
      <c r="K557" s="168">
        <v>44348</v>
      </c>
      <c r="L557" s="168">
        <v>44438</v>
      </c>
      <c r="M557" s="8">
        <f t="shared" si="8"/>
        <v>13</v>
      </c>
      <c r="N557" s="70">
        <v>1</v>
      </c>
      <c r="O557" s="139" t="s">
        <v>2751</v>
      </c>
    </row>
    <row r="558" spans="1:15" s="93" customFormat="1" ht="18" customHeight="1" thickBot="1" x14ac:dyDescent="0.3">
      <c r="A558" s="92">
        <v>548</v>
      </c>
      <c r="B558" s="93" t="s">
        <v>2211</v>
      </c>
      <c r="C558" s="94" t="s">
        <v>26</v>
      </c>
      <c r="D558" s="69" t="s">
        <v>117</v>
      </c>
      <c r="E558" s="102" t="s">
        <v>3032</v>
      </c>
      <c r="F558" s="101" t="s">
        <v>3201</v>
      </c>
      <c r="G558" s="101" t="s">
        <v>1439</v>
      </c>
      <c r="H558" s="101" t="s">
        <v>1442</v>
      </c>
      <c r="I558" s="117" t="s">
        <v>951</v>
      </c>
      <c r="J558" s="17">
        <v>2</v>
      </c>
      <c r="K558" s="168">
        <v>44348</v>
      </c>
      <c r="L558" s="168">
        <v>44561</v>
      </c>
      <c r="M558" s="8">
        <f t="shared" si="8"/>
        <v>31</v>
      </c>
      <c r="N558" s="70">
        <v>2</v>
      </c>
      <c r="O558" s="139" t="s">
        <v>2752</v>
      </c>
    </row>
    <row r="559" spans="1:15" s="93" customFormat="1" ht="18" customHeight="1" thickBot="1" x14ac:dyDescent="0.3">
      <c r="A559" s="92">
        <v>549</v>
      </c>
      <c r="B559" s="93" t="s">
        <v>2212</v>
      </c>
      <c r="C559" s="94" t="s">
        <v>26</v>
      </c>
      <c r="D559" s="69" t="s">
        <v>121</v>
      </c>
      <c r="E559" s="34" t="s">
        <v>3033</v>
      </c>
      <c r="F559" s="101" t="s">
        <v>3201</v>
      </c>
      <c r="G559" s="101" t="s">
        <v>1439</v>
      </c>
      <c r="H559" s="101" t="s">
        <v>1440</v>
      </c>
      <c r="I559" s="122" t="s">
        <v>1441</v>
      </c>
      <c r="J559" s="17">
        <v>1</v>
      </c>
      <c r="K559" s="168">
        <v>44348</v>
      </c>
      <c r="L559" s="168">
        <v>44438</v>
      </c>
      <c r="M559" s="8">
        <f t="shared" si="8"/>
        <v>13</v>
      </c>
      <c r="N559" s="70">
        <v>1</v>
      </c>
      <c r="O559" s="139" t="s">
        <v>2751</v>
      </c>
    </row>
    <row r="560" spans="1:15" s="93" customFormat="1" ht="18" customHeight="1" thickBot="1" x14ac:dyDescent="0.3">
      <c r="A560" s="92">
        <v>550</v>
      </c>
      <c r="B560" s="93" t="s">
        <v>2213</v>
      </c>
      <c r="C560" s="94" t="s">
        <v>26</v>
      </c>
      <c r="D560" s="69" t="s">
        <v>121</v>
      </c>
      <c r="E560" s="34" t="s">
        <v>3033</v>
      </c>
      <c r="F560" s="101" t="s">
        <v>3201</v>
      </c>
      <c r="G560" s="101" t="s">
        <v>1439</v>
      </c>
      <c r="H560" s="101" t="s">
        <v>1442</v>
      </c>
      <c r="I560" s="117" t="s">
        <v>951</v>
      </c>
      <c r="J560" s="17">
        <v>2</v>
      </c>
      <c r="K560" s="168">
        <v>44348</v>
      </c>
      <c r="L560" s="168">
        <v>44561</v>
      </c>
      <c r="M560" s="8">
        <f t="shared" si="8"/>
        <v>31</v>
      </c>
      <c r="N560" s="70">
        <v>2</v>
      </c>
      <c r="O560" s="139" t="s">
        <v>2752</v>
      </c>
    </row>
    <row r="561" spans="1:15" s="93" customFormat="1" ht="18" customHeight="1" thickBot="1" x14ac:dyDescent="0.3">
      <c r="A561" s="92">
        <v>551</v>
      </c>
      <c r="B561" s="93" t="s">
        <v>2214</v>
      </c>
      <c r="C561" s="94" t="s">
        <v>26</v>
      </c>
      <c r="D561" s="69" t="s">
        <v>168</v>
      </c>
      <c r="E561" s="102" t="s">
        <v>3034</v>
      </c>
      <c r="F561" s="101" t="s">
        <v>3201</v>
      </c>
      <c r="G561" s="101" t="s">
        <v>1439</v>
      </c>
      <c r="H561" s="101" t="s">
        <v>1440</v>
      </c>
      <c r="I561" s="122" t="s">
        <v>1441</v>
      </c>
      <c r="J561" s="17">
        <v>1</v>
      </c>
      <c r="K561" s="168">
        <v>44348</v>
      </c>
      <c r="L561" s="168">
        <v>44438</v>
      </c>
      <c r="M561" s="8">
        <f t="shared" si="8"/>
        <v>13</v>
      </c>
      <c r="N561" s="70">
        <v>1</v>
      </c>
      <c r="O561" s="139" t="s">
        <v>2751</v>
      </c>
    </row>
    <row r="562" spans="1:15" s="93" customFormat="1" ht="18" customHeight="1" thickBot="1" x14ac:dyDescent="0.3">
      <c r="A562" s="92">
        <v>552</v>
      </c>
      <c r="B562" s="93" t="s">
        <v>2215</v>
      </c>
      <c r="C562" s="94" t="s">
        <v>26</v>
      </c>
      <c r="D562" s="69" t="s">
        <v>168</v>
      </c>
      <c r="E562" s="102" t="s">
        <v>3034</v>
      </c>
      <c r="F562" s="101" t="s">
        <v>3201</v>
      </c>
      <c r="G562" s="101" t="s">
        <v>1439</v>
      </c>
      <c r="H562" s="101" t="s">
        <v>1442</v>
      </c>
      <c r="I562" s="117" t="s">
        <v>951</v>
      </c>
      <c r="J562" s="17">
        <v>2</v>
      </c>
      <c r="K562" s="168">
        <v>44348</v>
      </c>
      <c r="L562" s="168">
        <v>44561</v>
      </c>
      <c r="M562" s="8">
        <f t="shared" si="8"/>
        <v>31</v>
      </c>
      <c r="N562" s="70">
        <v>2</v>
      </c>
      <c r="O562" s="139" t="s">
        <v>2752</v>
      </c>
    </row>
    <row r="563" spans="1:15" s="93" customFormat="1" ht="18" customHeight="1" thickBot="1" x14ac:dyDescent="0.3">
      <c r="A563" s="92">
        <v>553</v>
      </c>
      <c r="B563" s="93" t="s">
        <v>2216</v>
      </c>
      <c r="C563" s="94" t="s">
        <v>26</v>
      </c>
      <c r="D563" s="33" t="s">
        <v>121</v>
      </c>
      <c r="E563" s="111" t="s">
        <v>3143</v>
      </c>
      <c r="F563" s="102" t="s">
        <v>1443</v>
      </c>
      <c r="G563" s="111" t="s">
        <v>1444</v>
      </c>
      <c r="H563" s="111" t="s">
        <v>1445</v>
      </c>
      <c r="I563" s="112" t="s">
        <v>1446</v>
      </c>
      <c r="J563" s="30">
        <v>31</v>
      </c>
      <c r="K563" s="162">
        <v>44317</v>
      </c>
      <c r="L563" s="162">
        <v>44561</v>
      </c>
      <c r="M563" s="8">
        <f t="shared" si="8"/>
        <v>35</v>
      </c>
      <c r="N563" s="70">
        <v>31</v>
      </c>
      <c r="O563" s="139" t="s">
        <v>2753</v>
      </c>
    </row>
    <row r="564" spans="1:15" s="93" customFormat="1" ht="18" customHeight="1" thickBot="1" x14ac:dyDescent="0.3">
      <c r="A564" s="92">
        <v>554</v>
      </c>
      <c r="B564" s="93" t="s">
        <v>2217</v>
      </c>
      <c r="C564" s="94" t="s">
        <v>26</v>
      </c>
      <c r="D564" s="33" t="s">
        <v>121</v>
      </c>
      <c r="E564" s="111" t="s">
        <v>3143</v>
      </c>
      <c r="F564" s="102" t="s">
        <v>1443</v>
      </c>
      <c r="G564" s="111" t="s">
        <v>1444</v>
      </c>
      <c r="H564" s="111" t="s">
        <v>1447</v>
      </c>
      <c r="I564" s="112" t="s">
        <v>1448</v>
      </c>
      <c r="J564" s="30">
        <v>31</v>
      </c>
      <c r="K564" s="162">
        <v>44317</v>
      </c>
      <c r="L564" s="162">
        <v>44561</v>
      </c>
      <c r="M564" s="8">
        <f t="shared" si="8"/>
        <v>35</v>
      </c>
      <c r="N564" s="70">
        <v>31</v>
      </c>
      <c r="O564" s="139" t="s">
        <v>2754</v>
      </c>
    </row>
    <row r="565" spans="1:15" s="93" customFormat="1" ht="18" customHeight="1" thickBot="1" x14ac:dyDescent="0.3">
      <c r="A565" s="92">
        <v>555</v>
      </c>
      <c r="B565" s="93" t="s">
        <v>2218</v>
      </c>
      <c r="C565" s="94" t="s">
        <v>26</v>
      </c>
      <c r="D565" s="43" t="s">
        <v>196</v>
      </c>
      <c r="E565" s="104" t="s">
        <v>3041</v>
      </c>
      <c r="F565" s="106" t="s">
        <v>763</v>
      </c>
      <c r="G565" s="106" t="s">
        <v>1449</v>
      </c>
      <c r="H565" s="106" t="s">
        <v>1450</v>
      </c>
      <c r="I565" s="107" t="s">
        <v>286</v>
      </c>
      <c r="J565" s="20">
        <v>1</v>
      </c>
      <c r="K565" s="162">
        <v>43668</v>
      </c>
      <c r="L565" s="162">
        <v>44561</v>
      </c>
      <c r="M565" s="8">
        <f t="shared" si="8"/>
        <v>24</v>
      </c>
      <c r="N565" s="86">
        <v>1</v>
      </c>
      <c r="O565" s="143" t="s">
        <v>2755</v>
      </c>
    </row>
    <row r="566" spans="1:15" s="93" customFormat="1" ht="18" customHeight="1" thickBot="1" x14ac:dyDescent="0.3">
      <c r="A566" s="92">
        <v>556</v>
      </c>
      <c r="B566" s="93" t="s">
        <v>2219</v>
      </c>
      <c r="C566" s="94" t="s">
        <v>26</v>
      </c>
      <c r="D566" s="69" t="s">
        <v>766</v>
      </c>
      <c r="E566" s="102" t="s">
        <v>3042</v>
      </c>
      <c r="F566" s="106" t="s">
        <v>1451</v>
      </c>
      <c r="G566" s="106" t="s">
        <v>1452</v>
      </c>
      <c r="H566" s="106" t="s">
        <v>1453</v>
      </c>
      <c r="I566" s="107" t="s">
        <v>286</v>
      </c>
      <c r="J566" s="20">
        <v>1</v>
      </c>
      <c r="K566" s="162">
        <v>43710</v>
      </c>
      <c r="L566" s="162">
        <v>44560</v>
      </c>
      <c r="M566" s="8">
        <f t="shared" si="8"/>
        <v>18</v>
      </c>
      <c r="N566" s="60">
        <v>1</v>
      </c>
      <c r="O566" s="139" t="s">
        <v>2756</v>
      </c>
    </row>
    <row r="567" spans="1:15" s="93" customFormat="1" ht="18" customHeight="1" thickBot="1" x14ac:dyDescent="0.3">
      <c r="A567" s="92">
        <v>557</v>
      </c>
      <c r="B567" s="93" t="s">
        <v>2220</v>
      </c>
      <c r="C567" s="94" t="s">
        <v>26</v>
      </c>
      <c r="D567" s="69" t="s">
        <v>41</v>
      </c>
      <c r="E567" s="111" t="s">
        <v>3052</v>
      </c>
      <c r="F567" s="114" t="s">
        <v>1454</v>
      </c>
      <c r="G567" s="114" t="s">
        <v>1455</v>
      </c>
      <c r="H567" s="114" t="s">
        <v>1456</v>
      </c>
      <c r="I567" s="115" t="s">
        <v>511</v>
      </c>
      <c r="J567" s="29">
        <v>1</v>
      </c>
      <c r="K567" s="165">
        <v>44287</v>
      </c>
      <c r="L567" s="165">
        <v>44561</v>
      </c>
      <c r="M567" s="8">
        <f t="shared" si="8"/>
        <v>40</v>
      </c>
      <c r="N567" s="86">
        <v>1</v>
      </c>
      <c r="O567" s="139" t="s">
        <v>2757</v>
      </c>
    </row>
    <row r="568" spans="1:15" s="93" customFormat="1" ht="18" customHeight="1" thickBot="1" x14ac:dyDescent="0.3">
      <c r="A568" s="92">
        <v>558</v>
      </c>
      <c r="B568" s="93" t="s">
        <v>2221</v>
      </c>
      <c r="C568" s="94" t="s">
        <v>26</v>
      </c>
      <c r="D568" s="33" t="s">
        <v>41</v>
      </c>
      <c r="E568" s="102" t="s">
        <v>3144</v>
      </c>
      <c r="F568" s="114" t="s">
        <v>1457</v>
      </c>
      <c r="G568" s="106" t="s">
        <v>1458</v>
      </c>
      <c r="H568" s="106" t="s">
        <v>1459</v>
      </c>
      <c r="I568" s="107" t="s">
        <v>44</v>
      </c>
      <c r="J568" s="20">
        <v>6</v>
      </c>
      <c r="K568" s="160">
        <v>44348</v>
      </c>
      <c r="L568" s="160">
        <v>44561</v>
      </c>
      <c r="M568" s="8">
        <f t="shared" si="8"/>
        <v>31</v>
      </c>
      <c r="N568" s="86">
        <v>6</v>
      </c>
      <c r="O568" s="139" t="s">
        <v>2758</v>
      </c>
    </row>
    <row r="569" spans="1:15" s="93" customFormat="1" ht="18" customHeight="1" thickBot="1" x14ac:dyDescent="0.3">
      <c r="A569" s="92">
        <v>559</v>
      </c>
      <c r="B569" s="93" t="s">
        <v>2222</v>
      </c>
      <c r="C569" s="94" t="s">
        <v>26</v>
      </c>
      <c r="D569" s="33" t="s">
        <v>41</v>
      </c>
      <c r="E569" s="102" t="s">
        <v>3144</v>
      </c>
      <c r="F569" s="121" t="s">
        <v>1457</v>
      </c>
      <c r="G569" s="121" t="s">
        <v>1458</v>
      </c>
      <c r="H569" s="121" t="s">
        <v>1459</v>
      </c>
      <c r="I569" s="122" t="s">
        <v>44</v>
      </c>
      <c r="J569" s="47">
        <v>8</v>
      </c>
      <c r="K569" s="160">
        <v>44378</v>
      </c>
      <c r="L569" s="160">
        <v>44561</v>
      </c>
      <c r="M569" s="8">
        <f t="shared" si="8"/>
        <v>27</v>
      </c>
      <c r="N569" s="86">
        <v>8</v>
      </c>
      <c r="O569" s="38" t="s">
        <v>2759</v>
      </c>
    </row>
    <row r="570" spans="1:15" s="93" customFormat="1" ht="18" customHeight="1" thickBot="1" x14ac:dyDescent="0.3">
      <c r="A570" s="92">
        <v>560</v>
      </c>
      <c r="B570" s="93" t="s">
        <v>2223</v>
      </c>
      <c r="C570" s="94" t="s">
        <v>26</v>
      </c>
      <c r="D570" s="33" t="s">
        <v>41</v>
      </c>
      <c r="E570" s="102" t="s">
        <v>3144</v>
      </c>
      <c r="F570" s="121" t="s">
        <v>1457</v>
      </c>
      <c r="G570" s="121" t="s">
        <v>1458</v>
      </c>
      <c r="H570" s="121" t="s">
        <v>1459</v>
      </c>
      <c r="I570" s="122" t="s">
        <v>44</v>
      </c>
      <c r="J570" s="47">
        <v>6</v>
      </c>
      <c r="K570" s="160">
        <v>44348</v>
      </c>
      <c r="L570" s="160">
        <v>44561</v>
      </c>
      <c r="M570" s="8">
        <f t="shared" si="8"/>
        <v>31</v>
      </c>
      <c r="N570" s="86">
        <v>6</v>
      </c>
      <c r="O570" s="139" t="s">
        <v>2760</v>
      </c>
    </row>
    <row r="571" spans="1:15" s="93" customFormat="1" ht="18" customHeight="1" thickBot="1" x14ac:dyDescent="0.3">
      <c r="A571" s="92">
        <v>561</v>
      </c>
      <c r="B571" s="93" t="s">
        <v>2224</v>
      </c>
      <c r="C571" s="94" t="s">
        <v>26</v>
      </c>
      <c r="D571" s="69" t="s">
        <v>794</v>
      </c>
      <c r="E571" s="101" t="s">
        <v>3047</v>
      </c>
      <c r="F571" s="104" t="s">
        <v>1460</v>
      </c>
      <c r="G571" s="104" t="s">
        <v>1461</v>
      </c>
      <c r="H571" s="104" t="s">
        <v>1462</v>
      </c>
      <c r="I571" s="105" t="s">
        <v>1463</v>
      </c>
      <c r="J571" s="47">
        <v>3</v>
      </c>
      <c r="K571" s="160">
        <v>43709</v>
      </c>
      <c r="L571" s="160">
        <v>44560</v>
      </c>
      <c r="M571" s="8">
        <f t="shared" si="8"/>
        <v>18</v>
      </c>
      <c r="N571" s="86">
        <v>3</v>
      </c>
      <c r="O571" s="143" t="s">
        <v>2761</v>
      </c>
    </row>
    <row r="572" spans="1:15" s="93" customFormat="1" ht="18" customHeight="1" thickBot="1" x14ac:dyDescent="0.3">
      <c r="A572" s="92">
        <v>562</v>
      </c>
      <c r="B572" s="93" t="s">
        <v>2225</v>
      </c>
      <c r="C572" s="94" t="s">
        <v>26</v>
      </c>
      <c r="D572" s="33" t="s">
        <v>54</v>
      </c>
      <c r="E572" s="34" t="s">
        <v>3067</v>
      </c>
      <c r="F572" s="104" t="s">
        <v>1464</v>
      </c>
      <c r="G572" s="129" t="s">
        <v>3213</v>
      </c>
      <c r="H572" s="129" t="s">
        <v>3228</v>
      </c>
      <c r="I572" s="122" t="s">
        <v>1465</v>
      </c>
      <c r="J572" s="47">
        <v>1</v>
      </c>
      <c r="K572" s="160">
        <v>44013</v>
      </c>
      <c r="L572" s="160">
        <v>44439</v>
      </c>
      <c r="M572" s="8">
        <f t="shared" si="8"/>
        <v>9</v>
      </c>
      <c r="N572" s="60">
        <v>1</v>
      </c>
      <c r="O572" s="139" t="s">
        <v>2762</v>
      </c>
    </row>
    <row r="573" spans="1:15" s="93" customFormat="1" ht="18" customHeight="1" thickBot="1" x14ac:dyDescent="0.3">
      <c r="A573" s="92">
        <v>563</v>
      </c>
      <c r="B573" s="93" t="s">
        <v>2226</v>
      </c>
      <c r="C573" s="94" t="s">
        <v>26</v>
      </c>
      <c r="D573" s="69" t="s">
        <v>41</v>
      </c>
      <c r="E573" s="111" t="s">
        <v>3052</v>
      </c>
      <c r="F573" s="114" t="s">
        <v>1466</v>
      </c>
      <c r="G573" s="114" t="s">
        <v>1467</v>
      </c>
      <c r="H573" s="114" t="s">
        <v>1468</v>
      </c>
      <c r="I573" s="115" t="s">
        <v>1469</v>
      </c>
      <c r="J573" s="29">
        <v>2</v>
      </c>
      <c r="K573" s="165">
        <v>44312</v>
      </c>
      <c r="L573" s="165">
        <v>44530</v>
      </c>
      <c r="M573" s="8">
        <f t="shared" si="8"/>
        <v>32</v>
      </c>
      <c r="N573" s="60">
        <v>2</v>
      </c>
      <c r="O573" s="139" t="s">
        <v>2763</v>
      </c>
    </row>
    <row r="574" spans="1:15" s="93" customFormat="1" ht="18" customHeight="1" thickBot="1" x14ac:dyDescent="0.3">
      <c r="A574" s="92">
        <v>564</v>
      </c>
      <c r="B574" s="93" t="s">
        <v>2227</v>
      </c>
      <c r="C574" s="94" t="s">
        <v>26</v>
      </c>
      <c r="D574" s="69" t="s">
        <v>113</v>
      </c>
      <c r="E574" s="111" t="s">
        <v>3145</v>
      </c>
      <c r="F574" s="114" t="s">
        <v>1470</v>
      </c>
      <c r="G574" s="114" t="s">
        <v>1471</v>
      </c>
      <c r="H574" s="114" t="s">
        <v>1472</v>
      </c>
      <c r="I574" s="115" t="s">
        <v>941</v>
      </c>
      <c r="J574" s="29">
        <v>1</v>
      </c>
      <c r="K574" s="165">
        <v>44228</v>
      </c>
      <c r="L574" s="165">
        <v>44560</v>
      </c>
      <c r="M574" s="8">
        <f t="shared" si="8"/>
        <v>48</v>
      </c>
      <c r="N574" s="60">
        <v>1</v>
      </c>
      <c r="O574" s="139" t="s">
        <v>2764</v>
      </c>
    </row>
    <row r="575" spans="1:15" s="93" customFormat="1" ht="18" customHeight="1" thickBot="1" x14ac:dyDescent="0.3">
      <c r="A575" s="92">
        <v>565</v>
      </c>
      <c r="B575" s="93" t="s">
        <v>2228</v>
      </c>
      <c r="C575" s="94" t="s">
        <v>26</v>
      </c>
      <c r="D575" s="33" t="s">
        <v>570</v>
      </c>
      <c r="E575" s="102" t="s">
        <v>3073</v>
      </c>
      <c r="F575" s="104" t="s">
        <v>1473</v>
      </c>
      <c r="G575" s="104" t="s">
        <v>3214</v>
      </c>
      <c r="H575" s="104" t="s">
        <v>1474</v>
      </c>
      <c r="I575" s="105" t="s">
        <v>1475</v>
      </c>
      <c r="J575" s="47">
        <v>2</v>
      </c>
      <c r="K575" s="160">
        <v>44348</v>
      </c>
      <c r="L575" s="160">
        <v>44438</v>
      </c>
      <c r="M575" s="8">
        <f t="shared" si="8"/>
        <v>13</v>
      </c>
      <c r="N575" s="60">
        <v>2</v>
      </c>
      <c r="O575" s="13" t="s">
        <v>2765</v>
      </c>
    </row>
    <row r="576" spans="1:15" s="93" customFormat="1" ht="18" customHeight="1" thickBot="1" x14ac:dyDescent="0.3">
      <c r="A576" s="92">
        <v>566</v>
      </c>
      <c r="B576" s="93" t="s">
        <v>2229</v>
      </c>
      <c r="C576" s="94" t="s">
        <v>26</v>
      </c>
      <c r="D576" s="87" t="s">
        <v>41</v>
      </c>
      <c r="E576" s="130" t="s">
        <v>3146</v>
      </c>
      <c r="F576" s="131" t="s">
        <v>1476</v>
      </c>
      <c r="G576" s="131" t="s">
        <v>1477</v>
      </c>
      <c r="H576" s="131" t="s">
        <v>1477</v>
      </c>
      <c r="I576" s="132" t="s">
        <v>1478</v>
      </c>
      <c r="J576" s="88">
        <v>1</v>
      </c>
      <c r="K576" s="170">
        <v>44460</v>
      </c>
      <c r="L576" s="170">
        <v>44742</v>
      </c>
      <c r="M576" s="8">
        <f t="shared" si="8"/>
        <v>41</v>
      </c>
      <c r="N576" s="60">
        <v>1</v>
      </c>
      <c r="O576" s="38" t="s">
        <v>2766</v>
      </c>
    </row>
    <row r="577" spans="1:15" s="93" customFormat="1" ht="18" customHeight="1" thickBot="1" x14ac:dyDescent="0.3">
      <c r="A577" s="92">
        <v>567</v>
      </c>
      <c r="B577" s="93" t="s">
        <v>2230</v>
      </c>
      <c r="C577" s="94" t="s">
        <v>26</v>
      </c>
      <c r="D577" s="89" t="s">
        <v>41</v>
      </c>
      <c r="E577" s="130" t="s">
        <v>3146</v>
      </c>
      <c r="F577" s="131" t="s">
        <v>1476</v>
      </c>
      <c r="G577" s="131" t="s">
        <v>1479</v>
      </c>
      <c r="H577" s="131" t="s">
        <v>1480</v>
      </c>
      <c r="I577" s="132" t="s">
        <v>1481</v>
      </c>
      <c r="J577" s="90">
        <v>1</v>
      </c>
      <c r="K577" s="170">
        <v>44460</v>
      </c>
      <c r="L577" s="170">
        <v>44545</v>
      </c>
      <c r="M577" s="8">
        <f t="shared" si="8"/>
        <v>13</v>
      </c>
      <c r="N577" s="60">
        <v>1</v>
      </c>
      <c r="O577" s="38" t="s">
        <v>2767</v>
      </c>
    </row>
    <row r="578" spans="1:15" s="93" customFormat="1" ht="18" customHeight="1" thickBot="1" x14ac:dyDescent="0.3">
      <c r="A578" s="92">
        <v>568</v>
      </c>
      <c r="B578" s="93" t="s">
        <v>2231</v>
      </c>
      <c r="C578" s="94" t="s">
        <v>26</v>
      </c>
      <c r="D578" s="89" t="s">
        <v>106</v>
      </c>
      <c r="E578" s="130" t="s">
        <v>3147</v>
      </c>
      <c r="F578" s="131" t="s">
        <v>1482</v>
      </c>
      <c r="G578" s="131" t="s">
        <v>1483</v>
      </c>
      <c r="H578" s="131" t="s">
        <v>1483</v>
      </c>
      <c r="I578" s="133" t="s">
        <v>1484</v>
      </c>
      <c r="J578" s="88">
        <v>1</v>
      </c>
      <c r="K578" s="170">
        <v>44505</v>
      </c>
      <c r="L578" s="170">
        <v>44561</v>
      </c>
      <c r="M578" s="8">
        <f t="shared" si="8"/>
        <v>8</v>
      </c>
      <c r="N578" s="60">
        <v>1</v>
      </c>
      <c r="O578" s="38" t="s">
        <v>2768</v>
      </c>
    </row>
    <row r="579" spans="1:15" s="93" customFormat="1" ht="18" customHeight="1" thickBot="1" x14ac:dyDescent="0.3">
      <c r="A579" s="92">
        <v>569</v>
      </c>
      <c r="B579" s="93" t="s">
        <v>2232</v>
      </c>
      <c r="C579" s="94" t="s">
        <v>26</v>
      </c>
      <c r="D579" s="51" t="s">
        <v>48</v>
      </c>
      <c r="E579" s="102" t="s">
        <v>3148</v>
      </c>
      <c r="F579" s="134" t="s">
        <v>1485</v>
      </c>
      <c r="G579" s="134" t="s">
        <v>1486</v>
      </c>
      <c r="H579" s="134" t="s">
        <v>1487</v>
      </c>
      <c r="I579" s="50" t="s">
        <v>1488</v>
      </c>
      <c r="J579" s="17">
        <v>1</v>
      </c>
      <c r="K579" s="160">
        <v>44460</v>
      </c>
      <c r="L579" s="160">
        <v>44682</v>
      </c>
      <c r="M579" s="8">
        <f t="shared" si="8"/>
        <v>32</v>
      </c>
      <c r="N579" s="60">
        <v>1</v>
      </c>
      <c r="O579" s="38" t="s">
        <v>2769</v>
      </c>
    </row>
    <row r="580" spans="1:15" s="93" customFormat="1" ht="18" customHeight="1" thickBot="1" x14ac:dyDescent="0.3">
      <c r="A580" s="92">
        <v>570</v>
      </c>
      <c r="B580" s="93" t="s">
        <v>2233</v>
      </c>
      <c r="C580" s="94" t="s">
        <v>26</v>
      </c>
      <c r="D580" s="51" t="s">
        <v>66</v>
      </c>
      <c r="E580" s="102" t="s">
        <v>3149</v>
      </c>
      <c r="F580" s="134" t="s">
        <v>1489</v>
      </c>
      <c r="G580" s="134" t="s">
        <v>1490</v>
      </c>
      <c r="H580" s="134" t="s">
        <v>1490</v>
      </c>
      <c r="I580" s="50" t="s">
        <v>1491</v>
      </c>
      <c r="J580" s="91">
        <v>1</v>
      </c>
      <c r="K580" s="168">
        <v>44460</v>
      </c>
      <c r="L580" s="168">
        <v>44742</v>
      </c>
      <c r="M580" s="8">
        <f t="shared" si="8"/>
        <v>41</v>
      </c>
      <c r="N580" s="71">
        <v>1</v>
      </c>
      <c r="O580" s="38" t="s">
        <v>2770</v>
      </c>
    </row>
    <row r="581" spans="1:15" s="93" customFormat="1" ht="18" customHeight="1" thickBot="1" x14ac:dyDescent="0.3">
      <c r="A581" s="92">
        <v>571</v>
      </c>
      <c r="B581" s="93" t="s">
        <v>2234</v>
      </c>
      <c r="C581" s="94" t="s">
        <v>26</v>
      </c>
      <c r="D581" s="89" t="s">
        <v>67</v>
      </c>
      <c r="E581" s="111" t="s">
        <v>3150</v>
      </c>
      <c r="F581" s="117" t="s">
        <v>1492</v>
      </c>
      <c r="G581" s="117" t="s">
        <v>1493</v>
      </c>
      <c r="H581" s="117" t="s">
        <v>1494</v>
      </c>
      <c r="I581" s="117" t="s">
        <v>1495</v>
      </c>
      <c r="J581" s="17">
        <v>1</v>
      </c>
      <c r="K581" s="168">
        <v>44460</v>
      </c>
      <c r="L581" s="168">
        <v>44652</v>
      </c>
      <c r="M581" s="8">
        <f t="shared" si="8"/>
        <v>28</v>
      </c>
      <c r="N581" s="60">
        <v>1</v>
      </c>
      <c r="O581" s="38" t="s">
        <v>2771</v>
      </c>
    </row>
    <row r="582" spans="1:15" s="93" customFormat="1" ht="18" customHeight="1" thickBot="1" x14ac:dyDescent="0.3">
      <c r="A582" s="92">
        <v>572</v>
      </c>
      <c r="B582" s="93" t="s">
        <v>2235</v>
      </c>
      <c r="C582" s="94" t="s">
        <v>26</v>
      </c>
      <c r="D582" s="51" t="s">
        <v>41</v>
      </c>
      <c r="E582" s="105" t="s">
        <v>3151</v>
      </c>
      <c r="F582" s="107" t="s">
        <v>1496</v>
      </c>
      <c r="G582" s="107" t="s">
        <v>1497</v>
      </c>
      <c r="H582" s="107" t="s">
        <v>1498</v>
      </c>
      <c r="I582" s="107" t="s">
        <v>286</v>
      </c>
      <c r="J582" s="20">
        <v>1</v>
      </c>
      <c r="K582" s="162">
        <v>44499</v>
      </c>
      <c r="L582" s="162">
        <v>44652</v>
      </c>
      <c r="M582" s="8">
        <f t="shared" si="8"/>
        <v>22</v>
      </c>
      <c r="N582" s="60">
        <v>1</v>
      </c>
      <c r="O582" s="153" t="s">
        <v>2772</v>
      </c>
    </row>
    <row r="583" spans="1:15" s="93" customFormat="1" ht="18" customHeight="1" thickBot="1" x14ac:dyDescent="0.3">
      <c r="A583" s="92">
        <v>573</v>
      </c>
      <c r="B583" s="93" t="s">
        <v>2236</v>
      </c>
      <c r="C583" s="94" t="s">
        <v>26</v>
      </c>
      <c r="D583" s="51" t="s">
        <v>41</v>
      </c>
      <c r="E583" s="105" t="s">
        <v>3151</v>
      </c>
      <c r="F583" s="107" t="s">
        <v>1496</v>
      </c>
      <c r="G583" s="107" t="s">
        <v>1499</v>
      </c>
      <c r="H583" s="107" t="s">
        <v>1499</v>
      </c>
      <c r="I583" s="107" t="s">
        <v>1500</v>
      </c>
      <c r="J583" s="20">
        <v>1</v>
      </c>
      <c r="K583" s="162">
        <v>44484</v>
      </c>
      <c r="L583" s="162">
        <v>44910</v>
      </c>
      <c r="M583" s="8">
        <f t="shared" si="8"/>
        <v>9</v>
      </c>
      <c r="N583" s="72">
        <v>0</v>
      </c>
      <c r="O583" s="38" t="s">
        <v>2773</v>
      </c>
    </row>
    <row r="584" spans="1:15" s="93" customFormat="1" ht="18" customHeight="1" thickBot="1" x14ac:dyDescent="0.3">
      <c r="A584" s="92">
        <v>574</v>
      </c>
      <c r="B584" s="93" t="s">
        <v>2237</v>
      </c>
      <c r="C584" s="94" t="s">
        <v>26</v>
      </c>
      <c r="D584" s="52" t="s">
        <v>41</v>
      </c>
      <c r="E584" s="105" t="s">
        <v>3151</v>
      </c>
      <c r="F584" s="107" t="s">
        <v>1496</v>
      </c>
      <c r="G584" s="107" t="s">
        <v>1501</v>
      </c>
      <c r="H584" s="105" t="s">
        <v>1502</v>
      </c>
      <c r="I584" s="105" t="s">
        <v>1503</v>
      </c>
      <c r="J584" s="47">
        <v>1</v>
      </c>
      <c r="K584" s="162">
        <v>44515</v>
      </c>
      <c r="L584" s="162">
        <v>44561</v>
      </c>
      <c r="M584" s="8">
        <f t="shared" si="8"/>
        <v>7</v>
      </c>
      <c r="N584" s="60">
        <v>1</v>
      </c>
      <c r="O584" s="154" t="s">
        <v>2774</v>
      </c>
    </row>
    <row r="585" spans="1:15" s="93" customFormat="1" ht="18" customHeight="1" thickBot="1" x14ac:dyDescent="0.3">
      <c r="A585" s="92">
        <v>575</v>
      </c>
      <c r="B585" s="93" t="s">
        <v>2238</v>
      </c>
      <c r="C585" s="94" t="s">
        <v>26</v>
      </c>
      <c r="D585" s="52" t="s">
        <v>106</v>
      </c>
      <c r="E585" s="135" t="s">
        <v>3152</v>
      </c>
      <c r="F585" s="135" t="s">
        <v>1504</v>
      </c>
      <c r="G585" s="135" t="s">
        <v>1505</v>
      </c>
      <c r="H585" s="135" t="s">
        <v>1506</v>
      </c>
      <c r="I585" s="135" t="s">
        <v>1507</v>
      </c>
      <c r="J585" s="53">
        <v>1</v>
      </c>
      <c r="K585" s="160">
        <v>44481</v>
      </c>
      <c r="L585" s="160">
        <v>44561</v>
      </c>
      <c r="M585" s="8">
        <f t="shared" si="8"/>
        <v>12</v>
      </c>
      <c r="N585" s="60">
        <v>1</v>
      </c>
      <c r="O585" s="153" t="s">
        <v>2775</v>
      </c>
    </row>
    <row r="586" spans="1:15" s="93" customFormat="1" ht="18" customHeight="1" thickBot="1" x14ac:dyDescent="0.3">
      <c r="A586" s="92">
        <v>576</v>
      </c>
      <c r="B586" s="93" t="s">
        <v>2239</v>
      </c>
      <c r="C586" s="94" t="s">
        <v>26</v>
      </c>
      <c r="D586" s="52" t="s">
        <v>106</v>
      </c>
      <c r="E586" s="135" t="s">
        <v>3152</v>
      </c>
      <c r="F586" s="135" t="s">
        <v>1504</v>
      </c>
      <c r="G586" s="135" t="s">
        <v>1505</v>
      </c>
      <c r="H586" s="136" t="s">
        <v>1508</v>
      </c>
      <c r="I586" s="105" t="s">
        <v>998</v>
      </c>
      <c r="J586" s="47">
        <v>1</v>
      </c>
      <c r="K586" s="162">
        <v>44481</v>
      </c>
      <c r="L586" s="162">
        <v>44651</v>
      </c>
      <c r="M586" s="8">
        <f t="shared" si="8"/>
        <v>25</v>
      </c>
      <c r="N586" s="60">
        <v>1</v>
      </c>
      <c r="O586" s="148" t="s">
        <v>2776</v>
      </c>
    </row>
    <row r="587" spans="1:15" s="93" customFormat="1" ht="18" customHeight="1" thickBot="1" x14ac:dyDescent="0.3">
      <c r="A587" s="92">
        <v>577</v>
      </c>
      <c r="B587" s="93" t="s">
        <v>2240</v>
      </c>
      <c r="C587" s="94" t="s">
        <v>26</v>
      </c>
      <c r="D587" s="51" t="s">
        <v>48</v>
      </c>
      <c r="E587" s="105" t="s">
        <v>3153</v>
      </c>
      <c r="F587" s="107" t="s">
        <v>1509</v>
      </c>
      <c r="G587" s="107" t="s">
        <v>1499</v>
      </c>
      <c r="H587" s="107" t="s">
        <v>1499</v>
      </c>
      <c r="I587" s="107" t="s">
        <v>1500</v>
      </c>
      <c r="J587" s="20">
        <v>1</v>
      </c>
      <c r="K587" s="160">
        <v>44484</v>
      </c>
      <c r="L587" s="160">
        <v>44910</v>
      </c>
      <c r="M587" s="8">
        <f t="shared" ref="M587:M650" si="9">+WEEKNUM(L587-K587)</f>
        <v>9</v>
      </c>
      <c r="N587" s="72">
        <v>0</v>
      </c>
      <c r="O587" s="38" t="s">
        <v>2773</v>
      </c>
    </row>
    <row r="588" spans="1:15" s="93" customFormat="1" ht="18" customHeight="1" thickBot="1" x14ac:dyDescent="0.3">
      <c r="A588" s="92">
        <v>578</v>
      </c>
      <c r="B588" s="93" t="s">
        <v>2241</v>
      </c>
      <c r="C588" s="94" t="s">
        <v>26</v>
      </c>
      <c r="D588" s="51" t="s">
        <v>48</v>
      </c>
      <c r="E588" s="105" t="s">
        <v>3153</v>
      </c>
      <c r="F588" s="107" t="s">
        <v>1509</v>
      </c>
      <c r="G588" s="107" t="s">
        <v>1510</v>
      </c>
      <c r="H588" s="107" t="s">
        <v>1511</v>
      </c>
      <c r="I588" s="107" t="s">
        <v>1092</v>
      </c>
      <c r="J588" s="20">
        <v>2</v>
      </c>
      <c r="K588" s="162">
        <v>44607</v>
      </c>
      <c r="L588" s="162">
        <v>45000</v>
      </c>
      <c r="M588" s="8">
        <f t="shared" si="9"/>
        <v>5</v>
      </c>
      <c r="N588" s="72">
        <v>0</v>
      </c>
      <c r="O588" s="154" t="s">
        <v>2777</v>
      </c>
    </row>
    <row r="589" spans="1:15" s="93" customFormat="1" ht="18" customHeight="1" thickBot="1" x14ac:dyDescent="0.3">
      <c r="A589" s="92">
        <v>579</v>
      </c>
      <c r="B589" s="93" t="s">
        <v>2242</v>
      </c>
      <c r="C589" s="94" t="s">
        <v>26</v>
      </c>
      <c r="D589" s="52" t="s">
        <v>66</v>
      </c>
      <c r="E589" s="107" t="s">
        <v>3154</v>
      </c>
      <c r="F589" s="107" t="s">
        <v>1512</v>
      </c>
      <c r="G589" s="107" t="s">
        <v>1510</v>
      </c>
      <c r="H589" s="107" t="s">
        <v>1513</v>
      </c>
      <c r="I589" s="107" t="s">
        <v>528</v>
      </c>
      <c r="J589" s="20">
        <v>1</v>
      </c>
      <c r="K589" s="162">
        <v>44607</v>
      </c>
      <c r="L589" s="162">
        <v>44666</v>
      </c>
      <c r="M589" s="8">
        <f t="shared" si="9"/>
        <v>9</v>
      </c>
      <c r="N589" s="60">
        <v>1</v>
      </c>
      <c r="O589" s="38" t="s">
        <v>2778</v>
      </c>
    </row>
    <row r="590" spans="1:15" s="93" customFormat="1" ht="18" customHeight="1" thickBot="1" x14ac:dyDescent="0.3">
      <c r="A590" s="92">
        <v>580</v>
      </c>
      <c r="B590" s="93" t="s">
        <v>2243</v>
      </c>
      <c r="C590" s="94" t="s">
        <v>26</v>
      </c>
      <c r="D590" s="51" t="s">
        <v>66</v>
      </c>
      <c r="E590" s="105" t="s">
        <v>3154</v>
      </c>
      <c r="F590" s="105" t="s">
        <v>1514</v>
      </c>
      <c r="G590" s="105" t="s">
        <v>1515</v>
      </c>
      <c r="H590" s="105" t="s">
        <v>1516</v>
      </c>
      <c r="I590" s="105" t="s">
        <v>1517</v>
      </c>
      <c r="J590" s="47">
        <v>1</v>
      </c>
      <c r="K590" s="162">
        <v>44470</v>
      </c>
      <c r="L590" s="162">
        <v>44561</v>
      </c>
      <c r="M590" s="8">
        <f t="shared" si="9"/>
        <v>13</v>
      </c>
      <c r="N590" s="60">
        <v>1</v>
      </c>
      <c r="O590" s="155" t="s">
        <v>2779</v>
      </c>
    </row>
    <row r="591" spans="1:15" s="93" customFormat="1" ht="18" customHeight="1" thickBot="1" x14ac:dyDescent="0.3">
      <c r="A591" s="92">
        <v>581</v>
      </c>
      <c r="B591" s="93" t="s">
        <v>2244</v>
      </c>
      <c r="C591" s="94" t="s">
        <v>26</v>
      </c>
      <c r="D591" s="51" t="s">
        <v>66</v>
      </c>
      <c r="E591" s="105" t="s">
        <v>3154</v>
      </c>
      <c r="F591" s="105" t="s">
        <v>1514</v>
      </c>
      <c r="G591" s="105" t="s">
        <v>1518</v>
      </c>
      <c r="H591" s="105" t="s">
        <v>1519</v>
      </c>
      <c r="I591" s="105" t="s">
        <v>1520</v>
      </c>
      <c r="J591" s="47">
        <v>1</v>
      </c>
      <c r="K591" s="162">
        <v>44470</v>
      </c>
      <c r="L591" s="162">
        <v>44926</v>
      </c>
      <c r="M591" s="8">
        <f t="shared" si="9"/>
        <v>14</v>
      </c>
      <c r="N591" s="72">
        <v>0</v>
      </c>
      <c r="O591" s="148" t="s">
        <v>2780</v>
      </c>
    </row>
    <row r="592" spans="1:15" s="93" customFormat="1" ht="18" customHeight="1" thickBot="1" x14ac:dyDescent="0.3">
      <c r="A592" s="92">
        <v>582</v>
      </c>
      <c r="B592" s="93" t="s">
        <v>2245</v>
      </c>
      <c r="C592" s="94" t="s">
        <v>26</v>
      </c>
      <c r="D592" s="51" t="s">
        <v>66</v>
      </c>
      <c r="E592" s="105" t="s">
        <v>3154</v>
      </c>
      <c r="F592" s="105" t="s">
        <v>1514</v>
      </c>
      <c r="G592" s="105" t="s">
        <v>1521</v>
      </c>
      <c r="H592" s="105" t="s">
        <v>1522</v>
      </c>
      <c r="I592" s="105" t="s">
        <v>1523</v>
      </c>
      <c r="J592" s="47">
        <v>2</v>
      </c>
      <c r="K592" s="162">
        <v>44470</v>
      </c>
      <c r="L592" s="162">
        <v>44865</v>
      </c>
      <c r="M592" s="8">
        <f t="shared" si="9"/>
        <v>5</v>
      </c>
      <c r="N592" s="60">
        <v>2</v>
      </c>
      <c r="O592" s="13" t="s">
        <v>2781</v>
      </c>
    </row>
    <row r="593" spans="1:15" s="93" customFormat="1" ht="18" customHeight="1" thickBot="1" x14ac:dyDescent="0.3">
      <c r="A593" s="92">
        <v>583</v>
      </c>
      <c r="B593" s="93" t="s">
        <v>2246</v>
      </c>
      <c r="C593" s="94" t="s">
        <v>26</v>
      </c>
      <c r="D593" s="51" t="s">
        <v>66</v>
      </c>
      <c r="E593" s="105" t="s">
        <v>3154</v>
      </c>
      <c r="F593" s="105" t="s">
        <v>1514</v>
      </c>
      <c r="G593" s="105" t="s">
        <v>1524</v>
      </c>
      <c r="H593" s="105" t="s">
        <v>1525</v>
      </c>
      <c r="I593" s="105" t="s">
        <v>674</v>
      </c>
      <c r="J593" s="47">
        <v>1</v>
      </c>
      <c r="K593" s="162">
        <v>44470</v>
      </c>
      <c r="L593" s="162">
        <v>44865</v>
      </c>
      <c r="M593" s="8">
        <f t="shared" si="9"/>
        <v>5</v>
      </c>
      <c r="N593" s="60">
        <v>0</v>
      </c>
      <c r="O593" s="13" t="s">
        <v>2782</v>
      </c>
    </row>
    <row r="594" spans="1:15" s="93" customFormat="1" ht="18" customHeight="1" thickBot="1" x14ac:dyDescent="0.3">
      <c r="A594" s="92">
        <v>584</v>
      </c>
      <c r="B594" s="93" t="s">
        <v>2247</v>
      </c>
      <c r="C594" s="94" t="s">
        <v>26</v>
      </c>
      <c r="D594" s="51" t="s">
        <v>67</v>
      </c>
      <c r="E594" s="105" t="s">
        <v>3155</v>
      </c>
      <c r="F594" s="107" t="s">
        <v>1526</v>
      </c>
      <c r="G594" s="107" t="s">
        <v>1499</v>
      </c>
      <c r="H594" s="107" t="s">
        <v>1499</v>
      </c>
      <c r="I594" s="107" t="s">
        <v>1500</v>
      </c>
      <c r="J594" s="20">
        <v>1</v>
      </c>
      <c r="K594" s="162">
        <v>44484</v>
      </c>
      <c r="L594" s="162">
        <v>44910</v>
      </c>
      <c r="M594" s="8">
        <f t="shared" si="9"/>
        <v>9</v>
      </c>
      <c r="N594" s="72">
        <v>0</v>
      </c>
      <c r="O594" s="38" t="s">
        <v>2773</v>
      </c>
    </row>
    <row r="595" spans="1:15" s="93" customFormat="1" ht="18" customHeight="1" thickBot="1" x14ac:dyDescent="0.3">
      <c r="A595" s="92">
        <v>585</v>
      </c>
      <c r="B595" s="93" t="s">
        <v>2248</v>
      </c>
      <c r="C595" s="94" t="s">
        <v>26</v>
      </c>
      <c r="D595" s="51" t="s">
        <v>54</v>
      </c>
      <c r="E595" s="105" t="s">
        <v>3156</v>
      </c>
      <c r="F595" s="107" t="s">
        <v>1527</v>
      </c>
      <c r="G595" s="107" t="s">
        <v>1499</v>
      </c>
      <c r="H595" s="107" t="s">
        <v>1499</v>
      </c>
      <c r="I595" s="107" t="s">
        <v>1500</v>
      </c>
      <c r="J595" s="20">
        <v>1</v>
      </c>
      <c r="K595" s="162">
        <v>44484</v>
      </c>
      <c r="L595" s="162">
        <v>44910</v>
      </c>
      <c r="M595" s="8">
        <f t="shared" si="9"/>
        <v>9</v>
      </c>
      <c r="N595" s="72">
        <v>0</v>
      </c>
      <c r="O595" s="38" t="s">
        <v>2773</v>
      </c>
    </row>
    <row r="596" spans="1:15" s="93" customFormat="1" ht="18" customHeight="1" thickBot="1" x14ac:dyDescent="0.3">
      <c r="A596" s="92">
        <v>586</v>
      </c>
      <c r="B596" s="93" t="s">
        <v>2249</v>
      </c>
      <c r="C596" s="94" t="s">
        <v>26</v>
      </c>
      <c r="D596" s="51" t="s">
        <v>155</v>
      </c>
      <c r="E596" s="105" t="s">
        <v>3157</v>
      </c>
      <c r="F596" s="107" t="s">
        <v>1528</v>
      </c>
      <c r="G596" s="107" t="s">
        <v>1529</v>
      </c>
      <c r="H596" s="107" t="s">
        <v>1530</v>
      </c>
      <c r="I596" s="107" t="s">
        <v>1531</v>
      </c>
      <c r="J596" s="20">
        <v>1</v>
      </c>
      <c r="K596" s="162">
        <v>44484</v>
      </c>
      <c r="L596" s="162">
        <v>44545</v>
      </c>
      <c r="M596" s="8">
        <f t="shared" si="9"/>
        <v>9</v>
      </c>
      <c r="N596" s="60">
        <v>1</v>
      </c>
      <c r="O596" s="13" t="s">
        <v>2783</v>
      </c>
    </row>
    <row r="597" spans="1:15" s="93" customFormat="1" ht="18" customHeight="1" thickBot="1" x14ac:dyDescent="0.3">
      <c r="A597" s="92">
        <v>587</v>
      </c>
      <c r="B597" s="93" t="s">
        <v>2250</v>
      </c>
      <c r="C597" s="94" t="s">
        <v>26</v>
      </c>
      <c r="D597" s="51" t="s">
        <v>56</v>
      </c>
      <c r="E597" s="107" t="s">
        <v>3158</v>
      </c>
      <c r="F597" s="107" t="s">
        <v>1532</v>
      </c>
      <c r="G597" s="107" t="s">
        <v>1533</v>
      </c>
      <c r="H597" s="107" t="s">
        <v>1533</v>
      </c>
      <c r="I597" s="107" t="s">
        <v>1534</v>
      </c>
      <c r="J597" s="54">
        <v>1</v>
      </c>
      <c r="K597" s="162">
        <v>44531</v>
      </c>
      <c r="L597" s="162">
        <v>44742</v>
      </c>
      <c r="M597" s="8">
        <f t="shared" si="9"/>
        <v>31</v>
      </c>
      <c r="N597" s="71">
        <v>1</v>
      </c>
      <c r="O597" s="13" t="s">
        <v>2784</v>
      </c>
    </row>
    <row r="598" spans="1:15" s="93" customFormat="1" ht="18" customHeight="1" thickBot="1" x14ac:dyDescent="0.3">
      <c r="A598" s="92">
        <v>588</v>
      </c>
      <c r="B598" s="93" t="s">
        <v>2251</v>
      </c>
      <c r="C598" s="94" t="s">
        <v>26</v>
      </c>
      <c r="D598" s="51" t="s">
        <v>113</v>
      </c>
      <c r="E598" s="105" t="s">
        <v>3159</v>
      </c>
      <c r="F598" s="107" t="s">
        <v>1535</v>
      </c>
      <c r="G598" s="107" t="s">
        <v>1536</v>
      </c>
      <c r="H598" s="107" t="s">
        <v>1537</v>
      </c>
      <c r="I598" s="107" t="s">
        <v>1538</v>
      </c>
      <c r="J598" s="20">
        <v>212</v>
      </c>
      <c r="K598" s="162">
        <v>44531</v>
      </c>
      <c r="L598" s="162">
        <v>45015</v>
      </c>
      <c r="M598" s="8">
        <f t="shared" si="9"/>
        <v>18</v>
      </c>
      <c r="N598" s="72">
        <v>0</v>
      </c>
      <c r="O598" s="13" t="s">
        <v>2785</v>
      </c>
    </row>
    <row r="599" spans="1:15" s="93" customFormat="1" ht="18" customHeight="1" thickBot="1" x14ac:dyDescent="0.3">
      <c r="A599" s="92">
        <v>589</v>
      </c>
      <c r="B599" s="93" t="s">
        <v>2252</v>
      </c>
      <c r="C599" s="94" t="s">
        <v>26</v>
      </c>
      <c r="D599" s="51" t="s">
        <v>113</v>
      </c>
      <c r="E599" s="105" t="s">
        <v>3159</v>
      </c>
      <c r="F599" s="105" t="s">
        <v>1539</v>
      </c>
      <c r="G599" s="105" t="s">
        <v>1540</v>
      </c>
      <c r="H599" s="136" t="s">
        <v>1541</v>
      </c>
      <c r="I599" s="105" t="s">
        <v>1542</v>
      </c>
      <c r="J599" s="45">
        <v>4</v>
      </c>
      <c r="K599" s="162">
        <v>44481</v>
      </c>
      <c r="L599" s="162">
        <v>44742</v>
      </c>
      <c r="M599" s="8">
        <f t="shared" si="9"/>
        <v>38</v>
      </c>
      <c r="N599" s="60">
        <v>4</v>
      </c>
      <c r="O599" s="13" t="s">
        <v>2786</v>
      </c>
    </row>
    <row r="600" spans="1:15" s="93" customFormat="1" ht="18" customHeight="1" thickBot="1" x14ac:dyDescent="0.3">
      <c r="A600" s="92">
        <v>590</v>
      </c>
      <c r="B600" s="93" t="s">
        <v>2253</v>
      </c>
      <c r="C600" s="94" t="s">
        <v>26</v>
      </c>
      <c r="D600" s="51" t="s">
        <v>76</v>
      </c>
      <c r="E600" s="105" t="s">
        <v>3160</v>
      </c>
      <c r="F600" s="107" t="s">
        <v>1543</v>
      </c>
      <c r="G600" s="107" t="s">
        <v>1544</v>
      </c>
      <c r="H600" s="107" t="s">
        <v>1545</v>
      </c>
      <c r="I600" s="107" t="s">
        <v>1546</v>
      </c>
      <c r="J600" s="20">
        <v>1</v>
      </c>
      <c r="K600" s="162">
        <v>44607</v>
      </c>
      <c r="L600" s="162">
        <v>44834</v>
      </c>
      <c r="M600" s="8">
        <f t="shared" si="9"/>
        <v>33</v>
      </c>
      <c r="N600" s="72">
        <v>0</v>
      </c>
      <c r="O600" s="13" t="s">
        <v>2787</v>
      </c>
    </row>
    <row r="601" spans="1:15" s="93" customFormat="1" ht="18" customHeight="1" thickBot="1" x14ac:dyDescent="0.3">
      <c r="A601" s="92">
        <v>591</v>
      </c>
      <c r="B601" s="93" t="s">
        <v>2254</v>
      </c>
      <c r="C601" s="94" t="s">
        <v>26</v>
      </c>
      <c r="D601" s="51" t="s">
        <v>80</v>
      </c>
      <c r="E601" s="105" t="s">
        <v>3161</v>
      </c>
      <c r="F601" s="107" t="s">
        <v>1547</v>
      </c>
      <c r="G601" s="107" t="s">
        <v>1544</v>
      </c>
      <c r="H601" s="107" t="s">
        <v>1545</v>
      </c>
      <c r="I601" s="107" t="s">
        <v>1546</v>
      </c>
      <c r="J601" s="20">
        <v>1</v>
      </c>
      <c r="K601" s="162">
        <v>44607</v>
      </c>
      <c r="L601" s="162">
        <v>44834</v>
      </c>
      <c r="M601" s="8">
        <f t="shared" si="9"/>
        <v>33</v>
      </c>
      <c r="N601" s="72">
        <v>0</v>
      </c>
      <c r="O601" s="13" t="s">
        <v>2787</v>
      </c>
    </row>
    <row r="602" spans="1:15" s="93" customFormat="1" ht="18" customHeight="1" thickBot="1" x14ac:dyDescent="0.3">
      <c r="A602" s="92">
        <v>592</v>
      </c>
      <c r="B602" s="93" t="s">
        <v>2255</v>
      </c>
      <c r="C602" s="94" t="s">
        <v>26</v>
      </c>
      <c r="D602" s="51" t="s">
        <v>89</v>
      </c>
      <c r="E602" s="105" t="s">
        <v>3162</v>
      </c>
      <c r="F602" s="107" t="s">
        <v>1548</v>
      </c>
      <c r="G602" s="107" t="s">
        <v>1549</v>
      </c>
      <c r="H602" s="107" t="s">
        <v>1550</v>
      </c>
      <c r="I602" s="107" t="s">
        <v>1551</v>
      </c>
      <c r="J602" s="54">
        <v>1</v>
      </c>
      <c r="K602" s="162">
        <v>44849</v>
      </c>
      <c r="L602" s="162">
        <v>44972</v>
      </c>
      <c r="M602" s="8">
        <f t="shared" si="9"/>
        <v>18</v>
      </c>
      <c r="N602" s="71">
        <v>0.98</v>
      </c>
      <c r="O602" s="13" t="s">
        <v>2788</v>
      </c>
    </row>
    <row r="603" spans="1:15" s="93" customFormat="1" ht="18" customHeight="1" thickBot="1" x14ac:dyDescent="0.3">
      <c r="A603" s="92">
        <v>593</v>
      </c>
      <c r="B603" s="93" t="s">
        <v>2256</v>
      </c>
      <c r="C603" s="94" t="s">
        <v>26</v>
      </c>
      <c r="D603" s="51" t="s">
        <v>89</v>
      </c>
      <c r="E603" s="105" t="s">
        <v>3162</v>
      </c>
      <c r="F603" s="107" t="s">
        <v>1548</v>
      </c>
      <c r="G603" s="107" t="s">
        <v>3215</v>
      </c>
      <c r="H603" s="107" t="s">
        <v>3229</v>
      </c>
      <c r="I603" s="107" t="s">
        <v>1552</v>
      </c>
      <c r="J603" s="54">
        <v>1</v>
      </c>
      <c r="K603" s="162">
        <v>44608</v>
      </c>
      <c r="L603" s="162">
        <v>45107</v>
      </c>
      <c r="M603" s="8">
        <f t="shared" si="9"/>
        <v>20</v>
      </c>
      <c r="N603" s="71">
        <v>1</v>
      </c>
      <c r="O603" s="13" t="s">
        <v>2789</v>
      </c>
    </row>
    <row r="604" spans="1:15" s="93" customFormat="1" ht="18" customHeight="1" thickBot="1" x14ac:dyDescent="0.3">
      <c r="A604" s="92">
        <v>594</v>
      </c>
      <c r="B604" s="93" t="s">
        <v>2257</v>
      </c>
      <c r="C604" s="94" t="s">
        <v>26</v>
      </c>
      <c r="D604" s="51" t="s">
        <v>94</v>
      </c>
      <c r="E604" s="105" t="s">
        <v>3163</v>
      </c>
      <c r="F604" s="107" t="s">
        <v>1553</v>
      </c>
      <c r="G604" s="107" t="s">
        <v>1544</v>
      </c>
      <c r="H604" s="107" t="s">
        <v>1545</v>
      </c>
      <c r="I604" s="107" t="s">
        <v>1546</v>
      </c>
      <c r="J604" s="20">
        <v>1</v>
      </c>
      <c r="K604" s="162">
        <v>44607</v>
      </c>
      <c r="L604" s="162">
        <v>44834</v>
      </c>
      <c r="M604" s="8">
        <f t="shared" si="9"/>
        <v>33</v>
      </c>
      <c r="N604" s="72">
        <v>0</v>
      </c>
      <c r="O604" s="13" t="s">
        <v>2787</v>
      </c>
    </row>
    <row r="605" spans="1:15" s="93" customFormat="1" ht="18" customHeight="1" thickBot="1" x14ac:dyDescent="0.3">
      <c r="A605" s="92">
        <v>595</v>
      </c>
      <c r="B605" s="93" t="s">
        <v>2258</v>
      </c>
      <c r="C605" s="94" t="s">
        <v>26</v>
      </c>
      <c r="D605" s="51" t="s">
        <v>175</v>
      </c>
      <c r="E605" s="105" t="s">
        <v>3164</v>
      </c>
      <c r="F605" s="107" t="s">
        <v>1554</v>
      </c>
      <c r="G605" s="107" t="s">
        <v>1544</v>
      </c>
      <c r="H605" s="107" t="s">
        <v>1545</v>
      </c>
      <c r="I605" s="107" t="s">
        <v>1546</v>
      </c>
      <c r="J605" s="20">
        <v>1</v>
      </c>
      <c r="K605" s="162">
        <v>44607</v>
      </c>
      <c r="L605" s="162">
        <v>44834</v>
      </c>
      <c r="M605" s="8">
        <f t="shared" si="9"/>
        <v>33</v>
      </c>
      <c r="N605" s="72">
        <v>0</v>
      </c>
      <c r="O605" s="13" t="s">
        <v>2787</v>
      </c>
    </row>
    <row r="606" spans="1:15" s="93" customFormat="1" ht="18" customHeight="1" thickBot="1" x14ac:dyDescent="0.3">
      <c r="A606" s="92">
        <v>596</v>
      </c>
      <c r="B606" s="93" t="s">
        <v>2259</v>
      </c>
      <c r="C606" s="94" t="s">
        <v>26</v>
      </c>
      <c r="D606" s="51" t="s">
        <v>117</v>
      </c>
      <c r="E606" s="105" t="s">
        <v>3165</v>
      </c>
      <c r="F606" s="107" t="s">
        <v>3202</v>
      </c>
      <c r="G606" s="107" t="s">
        <v>1555</v>
      </c>
      <c r="H606" s="107" t="s">
        <v>1556</v>
      </c>
      <c r="I606" s="107" t="s">
        <v>1557</v>
      </c>
      <c r="J606" s="20">
        <v>1</v>
      </c>
      <c r="K606" s="162">
        <v>44531</v>
      </c>
      <c r="L606" s="162">
        <v>44681</v>
      </c>
      <c r="M606" s="8">
        <f t="shared" si="9"/>
        <v>22</v>
      </c>
      <c r="N606" s="60">
        <v>1</v>
      </c>
      <c r="O606" s="13" t="s">
        <v>2790</v>
      </c>
    </row>
    <row r="607" spans="1:15" s="93" customFormat="1" ht="18" customHeight="1" thickBot="1" x14ac:dyDescent="0.3">
      <c r="A607" s="92">
        <v>597</v>
      </c>
      <c r="B607" s="93" t="s">
        <v>2260</v>
      </c>
      <c r="C607" s="94" t="s">
        <v>26</v>
      </c>
      <c r="D607" s="51" t="s">
        <v>121</v>
      </c>
      <c r="E607" s="105" t="s">
        <v>3166</v>
      </c>
      <c r="F607" s="107" t="s">
        <v>1558</v>
      </c>
      <c r="G607" s="107" t="s">
        <v>1499</v>
      </c>
      <c r="H607" s="107" t="s">
        <v>1499</v>
      </c>
      <c r="I607" s="107" t="s">
        <v>1500</v>
      </c>
      <c r="J607" s="20">
        <v>1</v>
      </c>
      <c r="K607" s="162">
        <v>44484</v>
      </c>
      <c r="L607" s="162">
        <v>44910</v>
      </c>
      <c r="M607" s="8">
        <f t="shared" si="9"/>
        <v>9</v>
      </c>
      <c r="N607" s="72">
        <v>0</v>
      </c>
      <c r="O607" s="38" t="s">
        <v>2773</v>
      </c>
    </row>
    <row r="608" spans="1:15" s="93" customFormat="1" ht="18" customHeight="1" thickBot="1" x14ac:dyDescent="0.3">
      <c r="A608" s="92">
        <v>598</v>
      </c>
      <c r="B608" s="93" t="s">
        <v>2261</v>
      </c>
      <c r="C608" s="94" t="s">
        <v>26</v>
      </c>
      <c r="D608" s="51" t="s">
        <v>121</v>
      </c>
      <c r="E608" s="105" t="s">
        <v>3166</v>
      </c>
      <c r="F608" s="105" t="s">
        <v>1559</v>
      </c>
      <c r="G608" s="105" t="s">
        <v>1560</v>
      </c>
      <c r="H608" s="136" t="s">
        <v>1561</v>
      </c>
      <c r="I608" s="105" t="s">
        <v>1562</v>
      </c>
      <c r="J608" s="47">
        <v>2</v>
      </c>
      <c r="K608" s="162">
        <v>44499</v>
      </c>
      <c r="L608" s="162">
        <v>44530</v>
      </c>
      <c r="M608" s="8">
        <f t="shared" si="9"/>
        <v>5</v>
      </c>
      <c r="N608" s="60">
        <v>2</v>
      </c>
      <c r="O608" s="13" t="s">
        <v>2791</v>
      </c>
    </row>
    <row r="609" spans="1:15" s="93" customFormat="1" ht="18" customHeight="1" thickBot="1" x14ac:dyDescent="0.3">
      <c r="A609" s="92">
        <v>599</v>
      </c>
      <c r="B609" s="93" t="s">
        <v>2262</v>
      </c>
      <c r="C609" s="94" t="s">
        <v>26</v>
      </c>
      <c r="D609" s="51" t="s">
        <v>121</v>
      </c>
      <c r="E609" s="105" t="s">
        <v>3166</v>
      </c>
      <c r="F609" s="105" t="s">
        <v>1559</v>
      </c>
      <c r="G609" s="105" t="s">
        <v>1563</v>
      </c>
      <c r="H609" s="105" t="s">
        <v>1564</v>
      </c>
      <c r="I609" s="105" t="s">
        <v>1565</v>
      </c>
      <c r="J609" s="47">
        <v>2</v>
      </c>
      <c r="K609" s="162">
        <v>44531</v>
      </c>
      <c r="L609" s="162">
        <v>44550</v>
      </c>
      <c r="M609" s="8">
        <f t="shared" si="9"/>
        <v>3</v>
      </c>
      <c r="N609" s="60">
        <v>2</v>
      </c>
      <c r="O609" s="13" t="s">
        <v>2792</v>
      </c>
    </row>
    <row r="610" spans="1:15" s="93" customFormat="1" ht="18" customHeight="1" thickBot="1" x14ac:dyDescent="0.3">
      <c r="A610" s="92">
        <v>600</v>
      </c>
      <c r="B610" s="93" t="s">
        <v>2263</v>
      </c>
      <c r="C610" s="94" t="s">
        <v>26</v>
      </c>
      <c r="D610" s="51" t="s">
        <v>121</v>
      </c>
      <c r="E610" s="105" t="s">
        <v>3166</v>
      </c>
      <c r="F610" s="105" t="s">
        <v>1559</v>
      </c>
      <c r="G610" s="105" t="s">
        <v>1566</v>
      </c>
      <c r="H610" s="105" t="s">
        <v>1516</v>
      </c>
      <c r="I610" s="105" t="s">
        <v>1517</v>
      </c>
      <c r="J610" s="47">
        <v>1</v>
      </c>
      <c r="K610" s="162">
        <v>44470</v>
      </c>
      <c r="L610" s="162">
        <v>44865</v>
      </c>
      <c r="M610" s="8">
        <f t="shared" si="9"/>
        <v>5</v>
      </c>
      <c r="N610" s="72">
        <v>0</v>
      </c>
      <c r="O610" s="13" t="s">
        <v>2793</v>
      </c>
    </row>
    <row r="611" spans="1:15" s="93" customFormat="1" ht="18" customHeight="1" thickBot="1" x14ac:dyDescent="0.3">
      <c r="A611" s="92">
        <v>601</v>
      </c>
      <c r="B611" s="93" t="s">
        <v>2264</v>
      </c>
      <c r="C611" s="94" t="s">
        <v>26</v>
      </c>
      <c r="D611" s="51" t="s">
        <v>121</v>
      </c>
      <c r="E611" s="105" t="s">
        <v>3166</v>
      </c>
      <c r="F611" s="105" t="s">
        <v>1559</v>
      </c>
      <c r="G611" s="105" t="s">
        <v>1518</v>
      </c>
      <c r="H611" s="105" t="s">
        <v>1567</v>
      </c>
      <c r="I611" s="105" t="s">
        <v>1520</v>
      </c>
      <c r="J611" s="47">
        <v>1</v>
      </c>
      <c r="K611" s="162">
        <v>44470</v>
      </c>
      <c r="L611" s="162">
        <v>44926</v>
      </c>
      <c r="M611" s="8">
        <f t="shared" si="9"/>
        <v>14</v>
      </c>
      <c r="N611" s="72">
        <v>0</v>
      </c>
      <c r="O611" s="13" t="s">
        <v>2794</v>
      </c>
    </row>
    <row r="612" spans="1:15" s="93" customFormat="1" ht="18" customHeight="1" thickBot="1" x14ac:dyDescent="0.3">
      <c r="A612" s="92">
        <v>602</v>
      </c>
      <c r="B612" s="93" t="s">
        <v>2265</v>
      </c>
      <c r="C612" s="94" t="s">
        <v>26</v>
      </c>
      <c r="D612" s="51" t="s">
        <v>168</v>
      </c>
      <c r="E612" s="105" t="s">
        <v>3167</v>
      </c>
      <c r="F612" s="107" t="s">
        <v>1568</v>
      </c>
      <c r="G612" s="107" t="s">
        <v>1499</v>
      </c>
      <c r="H612" s="107" t="s">
        <v>1499</v>
      </c>
      <c r="I612" s="107" t="s">
        <v>1500</v>
      </c>
      <c r="J612" s="20">
        <v>1</v>
      </c>
      <c r="K612" s="162">
        <v>44484</v>
      </c>
      <c r="L612" s="162">
        <v>44910</v>
      </c>
      <c r="M612" s="8">
        <f t="shared" si="9"/>
        <v>9</v>
      </c>
      <c r="N612" s="72">
        <v>0</v>
      </c>
      <c r="O612" s="38" t="s">
        <v>2773</v>
      </c>
    </row>
    <row r="613" spans="1:15" s="93" customFormat="1" ht="18" customHeight="1" thickBot="1" x14ac:dyDescent="0.3">
      <c r="A613" s="92">
        <v>603</v>
      </c>
      <c r="B613" s="93" t="s">
        <v>2266</v>
      </c>
      <c r="C613" s="94" t="s">
        <v>26</v>
      </c>
      <c r="D613" s="51" t="s">
        <v>570</v>
      </c>
      <c r="E613" s="105" t="s">
        <v>3168</v>
      </c>
      <c r="F613" s="107" t="s">
        <v>1504</v>
      </c>
      <c r="G613" s="107" t="s">
        <v>1505</v>
      </c>
      <c r="H613" s="107" t="s">
        <v>1506</v>
      </c>
      <c r="I613" s="107" t="s">
        <v>1507</v>
      </c>
      <c r="J613" s="20">
        <v>1</v>
      </c>
      <c r="K613" s="162">
        <v>44481</v>
      </c>
      <c r="L613" s="162">
        <v>44561</v>
      </c>
      <c r="M613" s="8">
        <f t="shared" si="9"/>
        <v>12</v>
      </c>
      <c r="N613" s="60">
        <v>1</v>
      </c>
      <c r="O613" s="13" t="s">
        <v>2775</v>
      </c>
    </row>
    <row r="614" spans="1:15" s="93" customFormat="1" ht="18" customHeight="1" thickBot="1" x14ac:dyDescent="0.3">
      <c r="A614" s="92">
        <v>604</v>
      </c>
      <c r="B614" s="93" t="s">
        <v>2267</v>
      </c>
      <c r="C614" s="94" t="s">
        <v>26</v>
      </c>
      <c r="D614" s="51" t="s">
        <v>570</v>
      </c>
      <c r="E614" s="105" t="s">
        <v>3168</v>
      </c>
      <c r="F614" s="107" t="s">
        <v>1504</v>
      </c>
      <c r="G614" s="107" t="s">
        <v>1505</v>
      </c>
      <c r="H614" s="136" t="s">
        <v>1508</v>
      </c>
      <c r="I614" s="105" t="s">
        <v>998</v>
      </c>
      <c r="J614" s="47">
        <v>1</v>
      </c>
      <c r="K614" s="162">
        <v>44481</v>
      </c>
      <c r="L614" s="162">
        <v>44651</v>
      </c>
      <c r="M614" s="8">
        <f t="shared" si="9"/>
        <v>25</v>
      </c>
      <c r="N614" s="60">
        <v>1</v>
      </c>
      <c r="O614" s="13" t="s">
        <v>2776</v>
      </c>
    </row>
    <row r="615" spans="1:15" s="93" customFormat="1" ht="18" customHeight="1" thickBot="1" x14ac:dyDescent="0.3">
      <c r="A615" s="92">
        <v>605</v>
      </c>
      <c r="B615" s="93" t="s">
        <v>2268</v>
      </c>
      <c r="C615" s="94" t="s">
        <v>26</v>
      </c>
      <c r="D615" s="51" t="s">
        <v>739</v>
      </c>
      <c r="E615" s="105" t="s">
        <v>3169</v>
      </c>
      <c r="F615" s="105" t="s">
        <v>1569</v>
      </c>
      <c r="G615" s="105" t="s">
        <v>1560</v>
      </c>
      <c r="H615" s="136" t="s">
        <v>1561</v>
      </c>
      <c r="I615" s="105" t="s">
        <v>1570</v>
      </c>
      <c r="J615" s="47">
        <v>2</v>
      </c>
      <c r="K615" s="162">
        <v>44499</v>
      </c>
      <c r="L615" s="162">
        <v>44530</v>
      </c>
      <c r="M615" s="8">
        <f t="shared" si="9"/>
        <v>5</v>
      </c>
      <c r="N615" s="60">
        <v>2</v>
      </c>
      <c r="O615" s="13" t="s">
        <v>2791</v>
      </c>
    </row>
    <row r="616" spans="1:15" s="93" customFormat="1" ht="18" customHeight="1" thickBot="1" x14ac:dyDescent="0.3">
      <c r="A616" s="92">
        <v>606</v>
      </c>
      <c r="B616" s="93" t="s">
        <v>2269</v>
      </c>
      <c r="C616" s="94" t="s">
        <v>26</v>
      </c>
      <c r="D616" s="51" t="s">
        <v>739</v>
      </c>
      <c r="E616" s="105" t="s">
        <v>3169</v>
      </c>
      <c r="F616" s="105" t="s">
        <v>1571</v>
      </c>
      <c r="G616" s="107" t="s">
        <v>1563</v>
      </c>
      <c r="H616" s="105" t="s">
        <v>1572</v>
      </c>
      <c r="I616" s="105" t="s">
        <v>1565</v>
      </c>
      <c r="J616" s="47">
        <v>2</v>
      </c>
      <c r="K616" s="162">
        <v>44531</v>
      </c>
      <c r="L616" s="162">
        <v>44550</v>
      </c>
      <c r="M616" s="8">
        <f t="shared" si="9"/>
        <v>3</v>
      </c>
      <c r="N616" s="60">
        <v>2</v>
      </c>
      <c r="O616" s="13" t="s">
        <v>2792</v>
      </c>
    </row>
    <row r="617" spans="1:15" s="93" customFormat="1" ht="18" customHeight="1" thickBot="1" x14ac:dyDescent="0.3">
      <c r="A617" s="92">
        <v>607</v>
      </c>
      <c r="B617" s="93" t="s">
        <v>2270</v>
      </c>
      <c r="C617" s="94" t="s">
        <v>26</v>
      </c>
      <c r="D617" s="51" t="s">
        <v>739</v>
      </c>
      <c r="E617" s="105" t="s">
        <v>3169</v>
      </c>
      <c r="F617" s="105" t="s">
        <v>1569</v>
      </c>
      <c r="G617" s="105" t="s">
        <v>1573</v>
      </c>
      <c r="H617" s="105" t="s">
        <v>1574</v>
      </c>
      <c r="I617" s="105" t="s">
        <v>1575</v>
      </c>
      <c r="J617" s="47">
        <v>1</v>
      </c>
      <c r="K617" s="162">
        <v>44470</v>
      </c>
      <c r="L617" s="162">
        <v>44561</v>
      </c>
      <c r="M617" s="8">
        <f t="shared" si="9"/>
        <v>13</v>
      </c>
      <c r="N617" s="60">
        <v>1</v>
      </c>
      <c r="O617" s="13" t="s">
        <v>2795</v>
      </c>
    </row>
    <row r="618" spans="1:15" s="93" customFormat="1" ht="18" customHeight="1" thickBot="1" x14ac:dyDescent="0.3">
      <c r="A618" s="92">
        <v>608</v>
      </c>
      <c r="B618" s="93" t="s">
        <v>2271</v>
      </c>
      <c r="C618" s="94" t="s">
        <v>26</v>
      </c>
      <c r="D618" s="43" t="s">
        <v>94</v>
      </c>
      <c r="E618" s="111" t="s">
        <v>3170</v>
      </c>
      <c r="F618" s="114" t="s">
        <v>1576</v>
      </c>
      <c r="G618" s="114" t="s">
        <v>1577</v>
      </c>
      <c r="H618" s="114" t="s">
        <v>1578</v>
      </c>
      <c r="I618" s="114" t="s">
        <v>998</v>
      </c>
      <c r="J618" s="29">
        <v>1</v>
      </c>
      <c r="K618" s="162">
        <v>44256</v>
      </c>
      <c r="L618" s="162">
        <v>44926</v>
      </c>
      <c r="M618" s="8">
        <f t="shared" si="9"/>
        <v>44</v>
      </c>
      <c r="N618" s="78" t="s">
        <v>1579</v>
      </c>
      <c r="O618" s="148" t="s">
        <v>2796</v>
      </c>
    </row>
    <row r="619" spans="1:15" s="93" customFormat="1" ht="18" customHeight="1" thickBot="1" x14ac:dyDescent="0.3">
      <c r="A619" s="92">
        <v>609</v>
      </c>
      <c r="B619" s="93" t="s">
        <v>2272</v>
      </c>
      <c r="C619" s="94" t="s">
        <v>26</v>
      </c>
      <c r="D619" s="43" t="s">
        <v>94</v>
      </c>
      <c r="E619" s="111" t="s">
        <v>3170</v>
      </c>
      <c r="F619" s="114" t="s">
        <v>1576</v>
      </c>
      <c r="G619" s="114" t="s">
        <v>1577</v>
      </c>
      <c r="H619" s="114" t="s">
        <v>1580</v>
      </c>
      <c r="I619" s="115" t="s">
        <v>678</v>
      </c>
      <c r="J619" s="20">
        <v>1</v>
      </c>
      <c r="K619" s="162">
        <v>44256</v>
      </c>
      <c r="L619" s="162">
        <v>45138</v>
      </c>
      <c r="M619" s="8">
        <f t="shared" si="9"/>
        <v>22</v>
      </c>
      <c r="N619" s="78">
        <v>0</v>
      </c>
      <c r="O619" s="156" t="s">
        <v>2797</v>
      </c>
    </row>
    <row r="620" spans="1:15" s="93" customFormat="1" ht="18" customHeight="1" thickBot="1" x14ac:dyDescent="0.3">
      <c r="A620" s="92">
        <v>610</v>
      </c>
      <c r="B620" s="93" t="s">
        <v>2273</v>
      </c>
      <c r="C620" s="94" t="s">
        <v>26</v>
      </c>
      <c r="D620" s="33" t="s">
        <v>179</v>
      </c>
      <c r="E620" s="111" t="s">
        <v>3099</v>
      </c>
      <c r="F620" s="123" t="s">
        <v>1581</v>
      </c>
      <c r="G620" s="123" t="s">
        <v>1582</v>
      </c>
      <c r="H620" s="123" t="s">
        <v>1583</v>
      </c>
      <c r="I620" s="123" t="s">
        <v>1584</v>
      </c>
      <c r="J620" s="55">
        <v>1</v>
      </c>
      <c r="K620" s="171">
        <v>44287</v>
      </c>
      <c r="L620" s="171">
        <v>45648</v>
      </c>
      <c r="M620" s="8">
        <f t="shared" si="9"/>
        <v>39</v>
      </c>
      <c r="N620" s="78">
        <v>0</v>
      </c>
      <c r="O620" s="156" t="s">
        <v>2798</v>
      </c>
    </row>
    <row r="621" spans="1:15" s="93" customFormat="1" ht="18" customHeight="1" thickBot="1" x14ac:dyDescent="0.3">
      <c r="A621" s="92">
        <v>611</v>
      </c>
      <c r="B621" s="93" t="s">
        <v>2274</v>
      </c>
      <c r="C621" s="94" t="s">
        <v>26</v>
      </c>
      <c r="D621" s="33" t="s">
        <v>67</v>
      </c>
      <c r="E621" s="102" t="s">
        <v>3066</v>
      </c>
      <c r="F621" s="129" t="s">
        <v>932</v>
      </c>
      <c r="G621" s="34" t="s">
        <v>1582</v>
      </c>
      <c r="H621" s="34" t="s">
        <v>1585</v>
      </c>
      <c r="I621" s="34" t="s">
        <v>1586</v>
      </c>
      <c r="J621" s="36">
        <v>1</v>
      </c>
      <c r="K621" s="159">
        <v>44229</v>
      </c>
      <c r="L621" s="159">
        <v>44926</v>
      </c>
      <c r="M621" s="8">
        <f t="shared" si="9"/>
        <v>48</v>
      </c>
      <c r="N621" s="78">
        <v>0</v>
      </c>
      <c r="O621" s="148" t="s">
        <v>2798</v>
      </c>
    </row>
    <row r="622" spans="1:15" s="93" customFormat="1" ht="18" customHeight="1" thickBot="1" x14ac:dyDescent="0.3">
      <c r="A622" s="92">
        <v>612</v>
      </c>
      <c r="B622" s="93" t="s">
        <v>2275</v>
      </c>
      <c r="C622" s="94" t="s">
        <v>26</v>
      </c>
      <c r="D622" s="43" t="s">
        <v>66</v>
      </c>
      <c r="E622" s="111" t="s">
        <v>3107</v>
      </c>
      <c r="F622" s="123" t="s">
        <v>1581</v>
      </c>
      <c r="G622" s="123" t="s">
        <v>1582</v>
      </c>
      <c r="H622" s="123" t="s">
        <v>1583</v>
      </c>
      <c r="I622" s="123" t="s">
        <v>1584</v>
      </c>
      <c r="J622" s="55">
        <v>1</v>
      </c>
      <c r="K622" s="171">
        <v>44229</v>
      </c>
      <c r="L622" s="171">
        <v>45648</v>
      </c>
      <c r="M622" s="8">
        <f t="shared" si="9"/>
        <v>47</v>
      </c>
      <c r="N622" s="78">
        <v>0</v>
      </c>
      <c r="O622" s="156" t="s">
        <v>2798</v>
      </c>
    </row>
    <row r="623" spans="1:15" s="93" customFormat="1" ht="18" customHeight="1" thickBot="1" x14ac:dyDescent="0.3">
      <c r="A623" s="92">
        <v>613</v>
      </c>
      <c r="B623" s="93" t="s">
        <v>2276</v>
      </c>
      <c r="C623" s="94" t="s">
        <v>26</v>
      </c>
      <c r="D623" s="33" t="s">
        <v>41</v>
      </c>
      <c r="E623" s="137" t="s">
        <v>3171</v>
      </c>
      <c r="F623" s="111" t="s">
        <v>1587</v>
      </c>
      <c r="G623" s="111" t="s">
        <v>1588</v>
      </c>
      <c r="H623" s="111" t="s">
        <v>1589</v>
      </c>
      <c r="I623" s="111" t="s">
        <v>951</v>
      </c>
      <c r="J623" s="30">
        <v>2</v>
      </c>
      <c r="K623" s="166">
        <v>44743</v>
      </c>
      <c r="L623" s="166">
        <v>44925</v>
      </c>
      <c r="M623" s="8">
        <f t="shared" si="9"/>
        <v>26</v>
      </c>
      <c r="N623" s="56">
        <v>0</v>
      </c>
      <c r="O623" s="23" t="s">
        <v>2799</v>
      </c>
    </row>
    <row r="624" spans="1:15" s="93" customFormat="1" ht="18" customHeight="1" thickBot="1" x14ac:dyDescent="0.3">
      <c r="A624" s="92">
        <v>614</v>
      </c>
      <c r="B624" s="93" t="s">
        <v>2277</v>
      </c>
      <c r="C624" s="94" t="s">
        <v>26</v>
      </c>
      <c r="D624" s="33" t="s">
        <v>41</v>
      </c>
      <c r="E624" s="111" t="s">
        <v>3171</v>
      </c>
      <c r="F624" s="111" t="s">
        <v>1587</v>
      </c>
      <c r="G624" s="111" t="s">
        <v>1588</v>
      </c>
      <c r="H624" s="111" t="s">
        <v>1590</v>
      </c>
      <c r="I624" s="111" t="s">
        <v>1591</v>
      </c>
      <c r="J624" s="30">
        <v>2</v>
      </c>
      <c r="K624" s="166">
        <v>44743</v>
      </c>
      <c r="L624" s="166">
        <v>44925</v>
      </c>
      <c r="M624" s="8">
        <f t="shared" si="9"/>
        <v>26</v>
      </c>
      <c r="N624" s="56">
        <v>0</v>
      </c>
      <c r="O624" s="23" t="s">
        <v>2799</v>
      </c>
    </row>
    <row r="625" spans="1:15" s="93" customFormat="1" ht="18" customHeight="1" thickBot="1" x14ac:dyDescent="0.3">
      <c r="A625" s="92">
        <v>615</v>
      </c>
      <c r="B625" s="93" t="s">
        <v>2278</v>
      </c>
      <c r="C625" s="94" t="s">
        <v>26</v>
      </c>
      <c r="D625" s="33" t="s">
        <v>41</v>
      </c>
      <c r="E625" s="111" t="s">
        <v>3171</v>
      </c>
      <c r="F625" s="111" t="s">
        <v>1592</v>
      </c>
      <c r="G625" s="111" t="s">
        <v>1588</v>
      </c>
      <c r="H625" s="111" t="s">
        <v>1593</v>
      </c>
      <c r="I625" s="111" t="s">
        <v>1594</v>
      </c>
      <c r="J625" s="30">
        <v>1</v>
      </c>
      <c r="K625" s="166">
        <v>44928</v>
      </c>
      <c r="L625" s="166">
        <v>44985</v>
      </c>
      <c r="M625" s="8">
        <f t="shared" si="9"/>
        <v>9</v>
      </c>
      <c r="N625" s="56">
        <v>0</v>
      </c>
      <c r="O625" s="23" t="s">
        <v>2799</v>
      </c>
    </row>
    <row r="626" spans="1:15" s="93" customFormat="1" ht="18" customHeight="1" thickBot="1" x14ac:dyDescent="0.3">
      <c r="A626" s="92">
        <v>616</v>
      </c>
      <c r="B626" s="93" t="s">
        <v>2279</v>
      </c>
      <c r="C626" s="94" t="s">
        <v>26</v>
      </c>
      <c r="D626" s="33" t="s">
        <v>41</v>
      </c>
      <c r="E626" s="111" t="s">
        <v>3171</v>
      </c>
      <c r="F626" s="111" t="s">
        <v>1587</v>
      </c>
      <c r="G626" s="111" t="s">
        <v>1595</v>
      </c>
      <c r="H626" s="111" t="s">
        <v>1595</v>
      </c>
      <c r="I626" s="111" t="s">
        <v>1596</v>
      </c>
      <c r="J626" s="30">
        <v>12</v>
      </c>
      <c r="K626" s="166">
        <v>44743</v>
      </c>
      <c r="L626" s="166">
        <v>45107</v>
      </c>
      <c r="M626" s="8">
        <f t="shared" si="9"/>
        <v>52</v>
      </c>
      <c r="N626" s="56">
        <v>0</v>
      </c>
      <c r="O626" s="23" t="s">
        <v>2799</v>
      </c>
    </row>
    <row r="627" spans="1:15" s="93" customFormat="1" ht="18" customHeight="1" thickBot="1" x14ac:dyDescent="0.3">
      <c r="A627" s="92">
        <v>617</v>
      </c>
      <c r="B627" s="93" t="s">
        <v>2280</v>
      </c>
      <c r="C627" s="94" t="s">
        <v>26</v>
      </c>
      <c r="D627" s="33" t="s">
        <v>41</v>
      </c>
      <c r="E627" s="111" t="s">
        <v>3171</v>
      </c>
      <c r="F627" s="111" t="s">
        <v>3203</v>
      </c>
      <c r="G627" s="111" t="s">
        <v>1597</v>
      </c>
      <c r="H627" s="111" t="s">
        <v>1598</v>
      </c>
      <c r="I627" s="111" t="s">
        <v>1599</v>
      </c>
      <c r="J627" s="30">
        <v>10</v>
      </c>
      <c r="K627" s="166">
        <v>44772</v>
      </c>
      <c r="L627" s="166">
        <v>45046</v>
      </c>
      <c r="M627" s="8">
        <f t="shared" si="9"/>
        <v>40</v>
      </c>
      <c r="N627" s="56">
        <v>0</v>
      </c>
      <c r="O627" s="23" t="s">
        <v>2800</v>
      </c>
    </row>
    <row r="628" spans="1:15" s="93" customFormat="1" ht="18" customHeight="1" thickBot="1" x14ac:dyDescent="0.3">
      <c r="A628" s="92">
        <v>618</v>
      </c>
      <c r="B628" s="93" t="s">
        <v>2281</v>
      </c>
      <c r="C628" s="94" t="s">
        <v>26</v>
      </c>
      <c r="D628" s="33" t="s">
        <v>106</v>
      </c>
      <c r="E628" s="137" t="s">
        <v>3172</v>
      </c>
      <c r="F628" s="111" t="s">
        <v>1600</v>
      </c>
      <c r="G628" s="111" t="s">
        <v>1588</v>
      </c>
      <c r="H628" s="111" t="s">
        <v>1589</v>
      </c>
      <c r="I628" s="111" t="s">
        <v>951</v>
      </c>
      <c r="J628" s="30">
        <v>2</v>
      </c>
      <c r="K628" s="166">
        <v>44743</v>
      </c>
      <c r="L628" s="166">
        <v>44925</v>
      </c>
      <c r="M628" s="8">
        <f t="shared" si="9"/>
        <v>26</v>
      </c>
      <c r="N628" s="56">
        <v>0</v>
      </c>
      <c r="O628" s="23" t="s">
        <v>2799</v>
      </c>
    </row>
    <row r="629" spans="1:15" s="93" customFormat="1" ht="18" customHeight="1" thickBot="1" x14ac:dyDescent="0.3">
      <c r="A629" s="92">
        <v>619</v>
      </c>
      <c r="B629" s="93" t="s">
        <v>2282</v>
      </c>
      <c r="C629" s="94" t="s">
        <v>26</v>
      </c>
      <c r="D629" s="33" t="s">
        <v>106</v>
      </c>
      <c r="E629" s="111" t="s">
        <v>3172</v>
      </c>
      <c r="F629" s="111" t="s">
        <v>1600</v>
      </c>
      <c r="G629" s="111" t="s">
        <v>1588</v>
      </c>
      <c r="H629" s="111" t="s">
        <v>1590</v>
      </c>
      <c r="I629" s="111" t="s">
        <v>1591</v>
      </c>
      <c r="J629" s="30">
        <v>2</v>
      </c>
      <c r="K629" s="166">
        <v>44743</v>
      </c>
      <c r="L629" s="166">
        <v>44925</v>
      </c>
      <c r="M629" s="8">
        <f t="shared" si="9"/>
        <v>26</v>
      </c>
      <c r="N629" s="56">
        <v>0</v>
      </c>
      <c r="O629" s="23" t="s">
        <v>2799</v>
      </c>
    </row>
    <row r="630" spans="1:15" s="93" customFormat="1" ht="18" customHeight="1" thickBot="1" x14ac:dyDescent="0.3">
      <c r="A630" s="92">
        <v>620</v>
      </c>
      <c r="B630" s="93" t="s">
        <v>2283</v>
      </c>
      <c r="C630" s="94" t="s">
        <v>26</v>
      </c>
      <c r="D630" s="33" t="s">
        <v>106</v>
      </c>
      <c r="E630" s="111" t="s">
        <v>3172</v>
      </c>
      <c r="F630" s="111" t="s">
        <v>1600</v>
      </c>
      <c r="G630" s="111" t="s">
        <v>1588</v>
      </c>
      <c r="H630" s="111" t="s">
        <v>1593</v>
      </c>
      <c r="I630" s="111" t="s">
        <v>1601</v>
      </c>
      <c r="J630" s="30">
        <v>1</v>
      </c>
      <c r="K630" s="166">
        <v>44928</v>
      </c>
      <c r="L630" s="166">
        <v>44985</v>
      </c>
      <c r="M630" s="8">
        <f t="shared" si="9"/>
        <v>9</v>
      </c>
      <c r="N630" s="56">
        <v>0</v>
      </c>
      <c r="O630" s="23" t="s">
        <v>2799</v>
      </c>
    </row>
    <row r="631" spans="1:15" s="93" customFormat="1" ht="18" customHeight="1" thickBot="1" x14ac:dyDescent="0.3">
      <c r="A631" s="92">
        <v>621</v>
      </c>
      <c r="B631" s="93" t="s">
        <v>2284</v>
      </c>
      <c r="C631" s="94" t="s">
        <v>26</v>
      </c>
      <c r="D631" s="33" t="s">
        <v>106</v>
      </c>
      <c r="E631" s="111" t="s">
        <v>3172</v>
      </c>
      <c r="F631" s="111" t="s">
        <v>1600</v>
      </c>
      <c r="G631" s="111" t="s">
        <v>1602</v>
      </c>
      <c r="H631" s="111" t="s">
        <v>1602</v>
      </c>
      <c r="I631" s="111" t="s">
        <v>1603</v>
      </c>
      <c r="J631" s="30">
        <v>4</v>
      </c>
      <c r="K631" s="166">
        <v>44743</v>
      </c>
      <c r="L631" s="166">
        <v>45138</v>
      </c>
      <c r="M631" s="8">
        <f t="shared" si="9"/>
        <v>5</v>
      </c>
      <c r="N631" s="56">
        <v>0</v>
      </c>
      <c r="O631" s="23" t="s">
        <v>2800</v>
      </c>
    </row>
    <row r="632" spans="1:15" s="93" customFormat="1" ht="18" customHeight="1" thickBot="1" x14ac:dyDescent="0.3">
      <c r="A632" s="92">
        <v>622</v>
      </c>
      <c r="B632" s="93" t="s">
        <v>2285</v>
      </c>
      <c r="C632" s="94" t="s">
        <v>26</v>
      </c>
      <c r="D632" s="33" t="s">
        <v>106</v>
      </c>
      <c r="E632" s="111" t="s">
        <v>3172</v>
      </c>
      <c r="F632" s="111" t="s">
        <v>1600</v>
      </c>
      <c r="G632" s="111" t="s">
        <v>1604</v>
      </c>
      <c r="H632" s="111" t="s">
        <v>1605</v>
      </c>
      <c r="I632" s="111" t="s">
        <v>1606</v>
      </c>
      <c r="J632" s="30">
        <v>2</v>
      </c>
      <c r="K632" s="166">
        <v>44835</v>
      </c>
      <c r="L632" s="166">
        <v>45107</v>
      </c>
      <c r="M632" s="8">
        <f t="shared" si="9"/>
        <v>39</v>
      </c>
      <c r="N632" s="56">
        <v>0</v>
      </c>
      <c r="O632" s="157" t="s">
        <v>2800</v>
      </c>
    </row>
    <row r="633" spans="1:15" s="93" customFormat="1" ht="18" customHeight="1" thickBot="1" x14ac:dyDescent="0.3">
      <c r="A633" s="92">
        <v>623</v>
      </c>
      <c r="B633" s="93" t="s">
        <v>2286</v>
      </c>
      <c r="C633" s="94" t="s">
        <v>26</v>
      </c>
      <c r="D633" s="51" t="s">
        <v>106</v>
      </c>
      <c r="E633" s="105" t="s">
        <v>3172</v>
      </c>
      <c r="F633" s="105" t="s">
        <v>1600</v>
      </c>
      <c r="G633" s="105" t="s">
        <v>1607</v>
      </c>
      <c r="H633" s="105" t="s">
        <v>1608</v>
      </c>
      <c r="I633" s="105" t="s">
        <v>1609</v>
      </c>
      <c r="J633" s="47">
        <v>4</v>
      </c>
      <c r="K633" s="162">
        <v>44986</v>
      </c>
      <c r="L633" s="162">
        <v>45291</v>
      </c>
      <c r="M633" s="8">
        <f t="shared" si="9"/>
        <v>44</v>
      </c>
      <c r="N633" s="72">
        <v>0</v>
      </c>
      <c r="O633" s="13" t="s">
        <v>2801</v>
      </c>
    </row>
    <row r="634" spans="1:15" s="93" customFormat="1" ht="18" customHeight="1" thickBot="1" x14ac:dyDescent="0.3">
      <c r="A634" s="92">
        <v>624</v>
      </c>
      <c r="B634" s="93" t="s">
        <v>2287</v>
      </c>
      <c r="C634" s="94" t="s">
        <v>26</v>
      </c>
      <c r="D634" s="33" t="s">
        <v>106</v>
      </c>
      <c r="E634" s="111" t="s">
        <v>3172</v>
      </c>
      <c r="F634" s="111" t="s">
        <v>1600</v>
      </c>
      <c r="G634" s="111" t="s">
        <v>1604</v>
      </c>
      <c r="H634" s="111" t="s">
        <v>1610</v>
      </c>
      <c r="I634" s="111" t="s">
        <v>1611</v>
      </c>
      <c r="J634" s="30">
        <v>4</v>
      </c>
      <c r="K634" s="166">
        <v>45046</v>
      </c>
      <c r="L634" s="166">
        <v>45412</v>
      </c>
      <c r="M634" s="8">
        <f t="shared" si="9"/>
        <v>53</v>
      </c>
      <c r="N634" s="56">
        <v>0</v>
      </c>
      <c r="O634" s="23" t="s">
        <v>2802</v>
      </c>
    </row>
    <row r="635" spans="1:15" s="93" customFormat="1" ht="18" customHeight="1" thickBot="1" x14ac:dyDescent="0.3">
      <c r="A635" s="92">
        <v>625</v>
      </c>
      <c r="B635" s="93" t="s">
        <v>2288</v>
      </c>
      <c r="C635" s="94" t="s">
        <v>26</v>
      </c>
      <c r="D635" s="33" t="s">
        <v>106</v>
      </c>
      <c r="E635" s="111" t="s">
        <v>3172</v>
      </c>
      <c r="F635" s="111" t="s">
        <v>1600</v>
      </c>
      <c r="G635" s="111" t="s">
        <v>1595</v>
      </c>
      <c r="H635" s="111" t="s">
        <v>1595</v>
      </c>
      <c r="I635" s="111" t="s">
        <v>1596</v>
      </c>
      <c r="J635" s="30">
        <v>12</v>
      </c>
      <c r="K635" s="166">
        <v>44743</v>
      </c>
      <c r="L635" s="166">
        <v>45107</v>
      </c>
      <c r="M635" s="8">
        <f t="shared" si="9"/>
        <v>52</v>
      </c>
      <c r="N635" s="56">
        <v>0</v>
      </c>
      <c r="O635" s="23" t="s">
        <v>2799</v>
      </c>
    </row>
    <row r="636" spans="1:15" s="93" customFormat="1" ht="18" customHeight="1" thickBot="1" x14ac:dyDescent="0.3">
      <c r="A636" s="92">
        <v>626</v>
      </c>
      <c r="B636" s="93" t="s">
        <v>2289</v>
      </c>
      <c r="C636" s="94" t="s">
        <v>26</v>
      </c>
      <c r="D636" s="33" t="s">
        <v>106</v>
      </c>
      <c r="E636" s="111" t="s">
        <v>3172</v>
      </c>
      <c r="F636" s="111" t="s">
        <v>1600</v>
      </c>
      <c r="G636" s="111" t="s">
        <v>1612</v>
      </c>
      <c r="H636" s="111" t="s">
        <v>1613</v>
      </c>
      <c r="I636" s="111" t="s">
        <v>1614</v>
      </c>
      <c r="J636" s="30">
        <v>1</v>
      </c>
      <c r="K636" s="166">
        <v>44743</v>
      </c>
      <c r="L636" s="166">
        <v>44925</v>
      </c>
      <c r="M636" s="8">
        <f t="shared" si="9"/>
        <v>26</v>
      </c>
      <c r="N636" s="56">
        <v>0</v>
      </c>
      <c r="O636" s="23" t="s">
        <v>2799</v>
      </c>
    </row>
    <row r="637" spans="1:15" s="93" customFormat="1" ht="18" customHeight="1" thickBot="1" x14ac:dyDescent="0.3">
      <c r="A637" s="92">
        <v>627</v>
      </c>
      <c r="B637" s="93" t="s">
        <v>2290</v>
      </c>
      <c r="C637" s="94" t="s">
        <v>26</v>
      </c>
      <c r="D637" s="33" t="s">
        <v>48</v>
      </c>
      <c r="E637" s="137" t="s">
        <v>3173</v>
      </c>
      <c r="F637" s="111" t="s">
        <v>1615</v>
      </c>
      <c r="G637" s="111" t="s">
        <v>1616</v>
      </c>
      <c r="H637" s="111" t="s">
        <v>1617</v>
      </c>
      <c r="I637" s="111" t="s">
        <v>1618</v>
      </c>
      <c r="J637" s="30">
        <v>6</v>
      </c>
      <c r="K637" s="166">
        <v>44743</v>
      </c>
      <c r="L637" s="166">
        <v>45107</v>
      </c>
      <c r="M637" s="8">
        <f t="shared" si="9"/>
        <v>52</v>
      </c>
      <c r="N637" s="56">
        <v>0</v>
      </c>
      <c r="O637" s="23" t="s">
        <v>2799</v>
      </c>
    </row>
    <row r="638" spans="1:15" s="93" customFormat="1" ht="18" customHeight="1" thickBot="1" x14ac:dyDescent="0.3">
      <c r="A638" s="92">
        <v>628</v>
      </c>
      <c r="B638" s="93" t="s">
        <v>2291</v>
      </c>
      <c r="C638" s="94" t="s">
        <v>26</v>
      </c>
      <c r="D638" s="33" t="s">
        <v>66</v>
      </c>
      <c r="E638" s="111" t="s">
        <v>3174</v>
      </c>
      <c r="F638" s="111" t="s">
        <v>1619</v>
      </c>
      <c r="G638" s="111" t="s">
        <v>1620</v>
      </c>
      <c r="H638" s="111" t="s">
        <v>3230</v>
      </c>
      <c r="I638" s="111" t="s">
        <v>1621</v>
      </c>
      <c r="J638" s="30">
        <v>1</v>
      </c>
      <c r="K638" s="166">
        <v>44743</v>
      </c>
      <c r="L638" s="166">
        <v>44925</v>
      </c>
      <c r="M638" s="8">
        <f t="shared" si="9"/>
        <v>26</v>
      </c>
      <c r="N638" s="56">
        <v>0</v>
      </c>
      <c r="O638" s="23" t="s">
        <v>2799</v>
      </c>
    </row>
    <row r="639" spans="1:15" s="93" customFormat="1" ht="18" customHeight="1" thickBot="1" x14ac:dyDescent="0.3">
      <c r="A639" s="92">
        <v>629</v>
      </c>
      <c r="B639" s="93" t="s">
        <v>2292</v>
      </c>
      <c r="C639" s="94" t="s">
        <v>26</v>
      </c>
      <c r="D639" s="33" t="s">
        <v>66</v>
      </c>
      <c r="E639" s="137" t="s">
        <v>3174</v>
      </c>
      <c r="F639" s="111" t="s">
        <v>1619</v>
      </c>
      <c r="G639" s="111" t="s">
        <v>1620</v>
      </c>
      <c r="H639" s="111" t="s">
        <v>1622</v>
      </c>
      <c r="I639" s="111" t="s">
        <v>1601</v>
      </c>
      <c r="J639" s="30">
        <v>1</v>
      </c>
      <c r="K639" s="166">
        <v>44928</v>
      </c>
      <c r="L639" s="166">
        <v>44985</v>
      </c>
      <c r="M639" s="8">
        <f t="shared" si="9"/>
        <v>9</v>
      </c>
      <c r="N639" s="56">
        <v>0</v>
      </c>
      <c r="O639" s="23" t="s">
        <v>2799</v>
      </c>
    </row>
    <row r="640" spans="1:15" s="93" customFormat="1" ht="18" customHeight="1" thickBot="1" x14ac:dyDescent="0.3">
      <c r="A640" s="92">
        <v>630</v>
      </c>
      <c r="B640" s="93" t="s">
        <v>2293</v>
      </c>
      <c r="C640" s="94" t="s">
        <v>26</v>
      </c>
      <c r="D640" s="33" t="s">
        <v>66</v>
      </c>
      <c r="E640" s="111" t="s">
        <v>3174</v>
      </c>
      <c r="F640" s="111" t="s">
        <v>1619</v>
      </c>
      <c r="G640" s="111" t="s">
        <v>1623</v>
      </c>
      <c r="H640" s="111" t="s">
        <v>1624</v>
      </c>
      <c r="I640" s="111" t="s">
        <v>1625</v>
      </c>
      <c r="J640" s="30">
        <v>4</v>
      </c>
      <c r="K640" s="166">
        <v>44743</v>
      </c>
      <c r="L640" s="166">
        <v>44895</v>
      </c>
      <c r="M640" s="8">
        <f t="shared" si="9"/>
        <v>22</v>
      </c>
      <c r="N640" s="56">
        <v>0</v>
      </c>
      <c r="O640" s="23" t="s">
        <v>2799</v>
      </c>
    </row>
    <row r="641" spans="1:15" s="93" customFormat="1" ht="18" customHeight="1" thickBot="1" x14ac:dyDescent="0.3">
      <c r="A641" s="92">
        <v>631</v>
      </c>
      <c r="B641" s="93" t="s">
        <v>2294</v>
      </c>
      <c r="C641" s="94" t="s">
        <v>26</v>
      </c>
      <c r="D641" s="33" t="s">
        <v>67</v>
      </c>
      <c r="E641" s="137" t="s">
        <v>3175</v>
      </c>
      <c r="F641" s="111" t="s">
        <v>1626</v>
      </c>
      <c r="G641" s="111" t="s">
        <v>1627</v>
      </c>
      <c r="H641" s="111" t="s">
        <v>1628</v>
      </c>
      <c r="I641" s="111" t="s">
        <v>1596</v>
      </c>
      <c r="J641" s="30">
        <v>6</v>
      </c>
      <c r="K641" s="166">
        <v>44743</v>
      </c>
      <c r="L641" s="166">
        <v>45291</v>
      </c>
      <c r="M641" s="8">
        <f t="shared" si="9"/>
        <v>27</v>
      </c>
      <c r="N641" s="56">
        <v>0</v>
      </c>
      <c r="O641" s="23" t="s">
        <v>2799</v>
      </c>
    </row>
    <row r="642" spans="1:15" s="93" customFormat="1" ht="18" customHeight="1" thickBot="1" x14ac:dyDescent="0.3">
      <c r="A642" s="92">
        <v>632</v>
      </c>
      <c r="B642" s="93" t="s">
        <v>2295</v>
      </c>
      <c r="C642" s="94" t="s">
        <v>26</v>
      </c>
      <c r="D642" s="33" t="s">
        <v>54</v>
      </c>
      <c r="E642" s="137" t="s">
        <v>3176</v>
      </c>
      <c r="F642" s="111" t="s">
        <v>1629</v>
      </c>
      <c r="G642" s="111" t="s">
        <v>1630</v>
      </c>
      <c r="H642" s="111" t="s">
        <v>1631</v>
      </c>
      <c r="I642" s="111" t="s">
        <v>1632</v>
      </c>
      <c r="J642" s="30">
        <v>5</v>
      </c>
      <c r="K642" s="166">
        <v>44757</v>
      </c>
      <c r="L642" s="166">
        <v>45657</v>
      </c>
      <c r="M642" s="8">
        <f t="shared" si="9"/>
        <v>25</v>
      </c>
      <c r="N642" s="56">
        <v>0</v>
      </c>
      <c r="O642" s="23" t="s">
        <v>2800</v>
      </c>
    </row>
    <row r="643" spans="1:15" s="93" customFormat="1" ht="18" customHeight="1" thickBot="1" x14ac:dyDescent="0.3">
      <c r="A643" s="92">
        <v>633</v>
      </c>
      <c r="B643" s="93" t="s">
        <v>2296</v>
      </c>
      <c r="C643" s="94" t="s">
        <v>26</v>
      </c>
      <c r="D643" s="33" t="s">
        <v>155</v>
      </c>
      <c r="E643" s="137" t="s">
        <v>3177</v>
      </c>
      <c r="F643" s="111" t="s">
        <v>1633</v>
      </c>
      <c r="G643" s="111" t="s">
        <v>1634</v>
      </c>
      <c r="H643" s="111" t="s">
        <v>1635</v>
      </c>
      <c r="I643" s="111" t="s">
        <v>1596</v>
      </c>
      <c r="J643" s="30">
        <v>12</v>
      </c>
      <c r="K643" s="166">
        <v>44743</v>
      </c>
      <c r="L643" s="166">
        <v>45107</v>
      </c>
      <c r="M643" s="8">
        <f t="shared" si="9"/>
        <v>52</v>
      </c>
      <c r="N643" s="56">
        <v>0</v>
      </c>
      <c r="O643" s="23" t="s">
        <v>2799</v>
      </c>
    </row>
    <row r="644" spans="1:15" s="93" customFormat="1" ht="18" customHeight="1" thickBot="1" x14ac:dyDescent="0.3">
      <c r="A644" s="92">
        <v>634</v>
      </c>
      <c r="B644" s="93" t="s">
        <v>2297</v>
      </c>
      <c r="C644" s="94" t="s">
        <v>26</v>
      </c>
      <c r="D644" s="33" t="s">
        <v>56</v>
      </c>
      <c r="E644" s="137" t="s">
        <v>3178</v>
      </c>
      <c r="F644" s="111" t="s">
        <v>1636</v>
      </c>
      <c r="G644" s="111" t="s">
        <v>1637</v>
      </c>
      <c r="H644" s="111" t="s">
        <v>1637</v>
      </c>
      <c r="I644" s="111" t="s">
        <v>1638</v>
      </c>
      <c r="J644" s="30">
        <v>1</v>
      </c>
      <c r="K644" s="166">
        <v>44743</v>
      </c>
      <c r="L644" s="166">
        <v>44925</v>
      </c>
      <c r="M644" s="8">
        <f t="shared" si="9"/>
        <v>26</v>
      </c>
      <c r="N644" s="56">
        <v>0</v>
      </c>
      <c r="O644" s="23" t="s">
        <v>2799</v>
      </c>
    </row>
    <row r="645" spans="1:15" s="93" customFormat="1" ht="18" customHeight="1" thickBot="1" x14ac:dyDescent="0.3">
      <c r="A645" s="92">
        <v>635</v>
      </c>
      <c r="B645" s="93" t="s">
        <v>2298</v>
      </c>
      <c r="C645" s="94" t="s">
        <v>26</v>
      </c>
      <c r="D645" s="33" t="s">
        <v>56</v>
      </c>
      <c r="E645" s="111" t="s">
        <v>3178</v>
      </c>
      <c r="F645" s="111" t="s">
        <v>1636</v>
      </c>
      <c r="G645" s="111" t="s">
        <v>1639</v>
      </c>
      <c r="H645" s="111" t="s">
        <v>1640</v>
      </c>
      <c r="I645" s="111" t="s">
        <v>1641</v>
      </c>
      <c r="J645" s="30">
        <v>12</v>
      </c>
      <c r="K645" s="166">
        <v>44743</v>
      </c>
      <c r="L645" s="166">
        <v>45107</v>
      </c>
      <c r="M645" s="8">
        <f t="shared" si="9"/>
        <v>52</v>
      </c>
      <c r="N645" s="56">
        <v>0</v>
      </c>
      <c r="O645" s="23" t="s">
        <v>2799</v>
      </c>
    </row>
    <row r="646" spans="1:15" s="93" customFormat="1" ht="18" customHeight="1" thickBot="1" x14ac:dyDescent="0.3">
      <c r="A646" s="92">
        <v>636</v>
      </c>
      <c r="B646" s="93" t="s">
        <v>2299</v>
      </c>
      <c r="C646" s="94" t="s">
        <v>26</v>
      </c>
      <c r="D646" s="33" t="s">
        <v>113</v>
      </c>
      <c r="E646" s="111" t="s">
        <v>3179</v>
      </c>
      <c r="F646" s="111" t="s">
        <v>1642</v>
      </c>
      <c r="G646" s="111" t="s">
        <v>1643</v>
      </c>
      <c r="H646" s="111" t="s">
        <v>1644</v>
      </c>
      <c r="I646" s="111" t="s">
        <v>312</v>
      </c>
      <c r="J646" s="30">
        <v>1</v>
      </c>
      <c r="K646" s="166">
        <v>44743</v>
      </c>
      <c r="L646" s="166">
        <v>44834</v>
      </c>
      <c r="M646" s="8">
        <f t="shared" si="9"/>
        <v>13</v>
      </c>
      <c r="N646" s="56">
        <v>0</v>
      </c>
      <c r="O646" s="23" t="s">
        <v>2799</v>
      </c>
    </row>
    <row r="647" spans="1:15" s="93" customFormat="1" ht="18" customHeight="1" thickBot="1" x14ac:dyDescent="0.3">
      <c r="A647" s="92">
        <v>637</v>
      </c>
      <c r="B647" s="93" t="s">
        <v>2300</v>
      </c>
      <c r="C647" s="94" t="s">
        <v>26</v>
      </c>
      <c r="D647" s="33" t="s">
        <v>113</v>
      </c>
      <c r="E647" s="111" t="s">
        <v>3179</v>
      </c>
      <c r="F647" s="111" t="s">
        <v>1642</v>
      </c>
      <c r="G647" s="111" t="s">
        <v>1645</v>
      </c>
      <c r="H647" s="111" t="s">
        <v>1646</v>
      </c>
      <c r="I647" s="111" t="s">
        <v>1647</v>
      </c>
      <c r="J647" s="30">
        <v>4</v>
      </c>
      <c r="K647" s="166">
        <v>44835</v>
      </c>
      <c r="L647" s="166">
        <v>45260</v>
      </c>
      <c r="M647" s="8">
        <f t="shared" si="9"/>
        <v>9</v>
      </c>
      <c r="N647" s="56">
        <v>0</v>
      </c>
      <c r="O647" s="23" t="s">
        <v>2799</v>
      </c>
    </row>
    <row r="648" spans="1:15" s="93" customFormat="1" ht="18" customHeight="1" thickBot="1" x14ac:dyDescent="0.3">
      <c r="A648" s="92">
        <v>638</v>
      </c>
      <c r="B648" s="93" t="s">
        <v>2301</v>
      </c>
      <c r="C648" s="94" t="s">
        <v>26</v>
      </c>
      <c r="D648" s="33" t="s">
        <v>113</v>
      </c>
      <c r="E648" s="137" t="s">
        <v>3179</v>
      </c>
      <c r="F648" s="111" t="s">
        <v>1642</v>
      </c>
      <c r="G648" s="111" t="s">
        <v>1648</v>
      </c>
      <c r="H648" s="111" t="s">
        <v>1649</v>
      </c>
      <c r="I648" s="111" t="s">
        <v>1621</v>
      </c>
      <c r="J648" s="30">
        <v>1</v>
      </c>
      <c r="K648" s="166">
        <v>44743</v>
      </c>
      <c r="L648" s="166">
        <v>44834</v>
      </c>
      <c r="M648" s="8">
        <f t="shared" si="9"/>
        <v>13</v>
      </c>
      <c r="N648" s="56">
        <v>0</v>
      </c>
      <c r="O648" s="23" t="s">
        <v>2799</v>
      </c>
    </row>
    <row r="649" spans="1:15" s="93" customFormat="1" ht="18" customHeight="1" thickBot="1" x14ac:dyDescent="0.3">
      <c r="A649" s="92">
        <v>639</v>
      </c>
      <c r="B649" s="93" t="s">
        <v>2302</v>
      </c>
      <c r="C649" s="94" t="s">
        <v>26</v>
      </c>
      <c r="D649" s="33" t="s">
        <v>76</v>
      </c>
      <c r="E649" s="137" t="s">
        <v>3180</v>
      </c>
      <c r="F649" s="111" t="s">
        <v>1600</v>
      </c>
      <c r="G649" s="111" t="s">
        <v>1650</v>
      </c>
      <c r="H649" s="111" t="s">
        <v>1613</v>
      </c>
      <c r="I649" s="111" t="s">
        <v>1614</v>
      </c>
      <c r="J649" s="30">
        <v>1</v>
      </c>
      <c r="K649" s="166">
        <v>44743</v>
      </c>
      <c r="L649" s="166">
        <v>44925</v>
      </c>
      <c r="M649" s="8">
        <f t="shared" si="9"/>
        <v>26</v>
      </c>
      <c r="N649" s="56">
        <v>0</v>
      </c>
      <c r="O649" s="23" t="s">
        <v>2799</v>
      </c>
    </row>
    <row r="650" spans="1:15" s="93" customFormat="1" ht="18" customHeight="1" thickBot="1" x14ac:dyDescent="0.3">
      <c r="A650" s="92">
        <v>640</v>
      </c>
      <c r="B650" s="93" t="s">
        <v>2303</v>
      </c>
      <c r="C650" s="94" t="s">
        <v>26</v>
      </c>
      <c r="D650" s="33" t="s">
        <v>76</v>
      </c>
      <c r="E650" s="111" t="s">
        <v>3180</v>
      </c>
      <c r="F650" s="111" t="s">
        <v>1600</v>
      </c>
      <c r="G650" s="111" t="s">
        <v>1650</v>
      </c>
      <c r="H650" s="111" t="s">
        <v>1651</v>
      </c>
      <c r="I650" s="111" t="s">
        <v>1652</v>
      </c>
      <c r="J650" s="30">
        <v>2</v>
      </c>
      <c r="K650" s="166">
        <v>44743</v>
      </c>
      <c r="L650" s="166">
        <v>44925</v>
      </c>
      <c r="M650" s="8">
        <f t="shared" si="9"/>
        <v>26</v>
      </c>
      <c r="N650" s="56">
        <v>0</v>
      </c>
      <c r="O650" s="23" t="s">
        <v>2799</v>
      </c>
    </row>
    <row r="651" spans="1:15" s="93" customFormat="1" ht="18" customHeight="1" thickBot="1" x14ac:dyDescent="0.3">
      <c r="A651" s="92">
        <v>641</v>
      </c>
      <c r="B651" s="93" t="s">
        <v>2304</v>
      </c>
      <c r="C651" s="94" t="s">
        <v>26</v>
      </c>
      <c r="D651" s="33" t="s">
        <v>76</v>
      </c>
      <c r="E651" s="111" t="s">
        <v>3180</v>
      </c>
      <c r="F651" s="111" t="s">
        <v>1600</v>
      </c>
      <c r="G651" s="111" t="s">
        <v>1650</v>
      </c>
      <c r="H651" s="111" t="s">
        <v>1593</v>
      </c>
      <c r="I651" s="111" t="s">
        <v>1594</v>
      </c>
      <c r="J651" s="30">
        <v>1</v>
      </c>
      <c r="K651" s="166">
        <v>44928</v>
      </c>
      <c r="L651" s="166">
        <v>44985</v>
      </c>
      <c r="M651" s="8">
        <f t="shared" ref="M651:M659" si="10">+WEEKNUM(L651-K651)</f>
        <v>9</v>
      </c>
      <c r="N651" s="56">
        <v>0</v>
      </c>
      <c r="O651" s="23" t="s">
        <v>2799</v>
      </c>
    </row>
    <row r="652" spans="1:15" s="93" customFormat="1" ht="18" customHeight="1" thickBot="1" x14ac:dyDescent="0.3">
      <c r="A652" s="92">
        <v>642</v>
      </c>
      <c r="B652" s="93" t="s">
        <v>2305</v>
      </c>
      <c r="C652" s="94" t="s">
        <v>26</v>
      </c>
      <c r="D652" s="33" t="s">
        <v>76</v>
      </c>
      <c r="E652" s="111" t="s">
        <v>3180</v>
      </c>
      <c r="F652" s="111" t="s">
        <v>1600</v>
      </c>
      <c r="G652" s="111" t="s">
        <v>1602</v>
      </c>
      <c r="H652" s="111" t="s">
        <v>1602</v>
      </c>
      <c r="I652" s="111" t="s">
        <v>1603</v>
      </c>
      <c r="J652" s="30">
        <v>4</v>
      </c>
      <c r="K652" s="166">
        <v>44743</v>
      </c>
      <c r="L652" s="166">
        <v>45138</v>
      </c>
      <c r="M652" s="8">
        <f t="shared" si="10"/>
        <v>5</v>
      </c>
      <c r="N652" s="56">
        <v>0</v>
      </c>
      <c r="O652" s="23" t="s">
        <v>2800</v>
      </c>
    </row>
    <row r="653" spans="1:15" s="93" customFormat="1" ht="18" customHeight="1" thickBot="1" x14ac:dyDescent="0.3">
      <c r="A653" s="92">
        <v>643</v>
      </c>
      <c r="B653" s="93" t="s">
        <v>2306</v>
      </c>
      <c r="C653" s="94" t="s">
        <v>26</v>
      </c>
      <c r="D653" s="33" t="s">
        <v>76</v>
      </c>
      <c r="E653" s="111" t="s">
        <v>3180</v>
      </c>
      <c r="F653" s="111" t="s">
        <v>1600</v>
      </c>
      <c r="G653" s="111" t="s">
        <v>1607</v>
      </c>
      <c r="H653" s="111" t="s">
        <v>1605</v>
      </c>
      <c r="I653" s="111" t="s">
        <v>1606</v>
      </c>
      <c r="J653" s="30">
        <v>2</v>
      </c>
      <c r="K653" s="166">
        <v>44835</v>
      </c>
      <c r="L653" s="166">
        <v>45107</v>
      </c>
      <c r="M653" s="8">
        <f t="shared" si="10"/>
        <v>39</v>
      </c>
      <c r="N653" s="56">
        <v>0</v>
      </c>
      <c r="O653" s="157" t="s">
        <v>2800</v>
      </c>
    </row>
    <row r="654" spans="1:15" s="93" customFormat="1" ht="18" customHeight="1" thickBot="1" x14ac:dyDescent="0.3">
      <c r="A654" s="92">
        <v>644</v>
      </c>
      <c r="B654" s="93" t="s">
        <v>2307</v>
      </c>
      <c r="C654" s="94" t="s">
        <v>26</v>
      </c>
      <c r="D654" s="51" t="s">
        <v>76</v>
      </c>
      <c r="E654" s="105" t="s">
        <v>3180</v>
      </c>
      <c r="F654" s="105" t="s">
        <v>1600</v>
      </c>
      <c r="G654" s="105" t="s">
        <v>1607</v>
      </c>
      <c r="H654" s="105" t="s">
        <v>1653</v>
      </c>
      <c r="I654" s="105" t="s">
        <v>1654</v>
      </c>
      <c r="J654" s="47">
        <v>4</v>
      </c>
      <c r="K654" s="162">
        <v>44986</v>
      </c>
      <c r="L654" s="162">
        <v>45291</v>
      </c>
      <c r="M654" s="8">
        <f t="shared" si="10"/>
        <v>44</v>
      </c>
      <c r="N654" s="72">
        <v>0</v>
      </c>
      <c r="O654" s="13" t="s">
        <v>2801</v>
      </c>
    </row>
    <row r="655" spans="1:15" s="93" customFormat="1" ht="18" customHeight="1" thickBot="1" x14ac:dyDescent="0.3">
      <c r="A655" s="92">
        <v>645</v>
      </c>
      <c r="B655" s="93" t="s">
        <v>2308</v>
      </c>
      <c r="C655" s="94" t="s">
        <v>26</v>
      </c>
      <c r="D655" s="33" t="s">
        <v>76</v>
      </c>
      <c r="E655" s="111" t="s">
        <v>3180</v>
      </c>
      <c r="F655" s="111" t="s">
        <v>1600</v>
      </c>
      <c r="G655" s="111" t="s">
        <v>1604</v>
      </c>
      <c r="H655" s="111" t="s">
        <v>1610</v>
      </c>
      <c r="I655" s="111" t="s">
        <v>1611</v>
      </c>
      <c r="J655" s="30">
        <v>4</v>
      </c>
      <c r="K655" s="166">
        <v>45046</v>
      </c>
      <c r="L655" s="166">
        <v>45412</v>
      </c>
      <c r="M655" s="8">
        <f t="shared" si="10"/>
        <v>53</v>
      </c>
      <c r="N655" s="56">
        <v>0</v>
      </c>
      <c r="O655" s="23" t="s">
        <v>2802</v>
      </c>
    </row>
    <row r="656" spans="1:15" s="93" customFormat="1" ht="18" customHeight="1" thickBot="1" x14ac:dyDescent="0.3">
      <c r="A656" s="92">
        <v>646</v>
      </c>
      <c r="B656" s="93" t="s">
        <v>2309</v>
      </c>
      <c r="C656" s="94" t="s">
        <v>26</v>
      </c>
      <c r="D656" s="33" t="s">
        <v>80</v>
      </c>
      <c r="E656" s="111" t="s">
        <v>3181</v>
      </c>
      <c r="F656" s="111" t="s">
        <v>1655</v>
      </c>
      <c r="G656" s="111" t="s">
        <v>1656</v>
      </c>
      <c r="H656" s="111" t="s">
        <v>1657</v>
      </c>
      <c r="I656" s="111" t="s">
        <v>1658</v>
      </c>
      <c r="J656" s="30">
        <v>1</v>
      </c>
      <c r="K656" s="166">
        <v>44743</v>
      </c>
      <c r="L656" s="166">
        <v>44925</v>
      </c>
      <c r="M656" s="8">
        <f t="shared" si="10"/>
        <v>26</v>
      </c>
      <c r="N656" s="56">
        <v>0</v>
      </c>
      <c r="O656" s="23" t="s">
        <v>2800</v>
      </c>
    </row>
    <row r="657" spans="1:15" s="93" customFormat="1" ht="18" customHeight="1" thickBot="1" x14ac:dyDescent="0.3">
      <c r="A657" s="92">
        <v>647</v>
      </c>
      <c r="B657" s="93" t="s">
        <v>2310</v>
      </c>
      <c r="C657" s="94" t="s">
        <v>26</v>
      </c>
      <c r="D657" s="33" t="s">
        <v>80</v>
      </c>
      <c r="E657" s="111" t="s">
        <v>3181</v>
      </c>
      <c r="F657" s="111" t="s">
        <v>1655</v>
      </c>
      <c r="G657" s="111" t="s">
        <v>1656</v>
      </c>
      <c r="H657" s="111" t="s">
        <v>1659</v>
      </c>
      <c r="I657" s="111" t="s">
        <v>1658</v>
      </c>
      <c r="J657" s="30">
        <v>1</v>
      </c>
      <c r="K657" s="166">
        <v>44743</v>
      </c>
      <c r="L657" s="166">
        <v>44925</v>
      </c>
      <c r="M657" s="8">
        <f t="shared" si="10"/>
        <v>26</v>
      </c>
      <c r="N657" s="56">
        <v>0</v>
      </c>
      <c r="O657" s="23" t="s">
        <v>2800</v>
      </c>
    </row>
    <row r="658" spans="1:15" s="93" customFormat="1" ht="18" customHeight="1" thickBot="1" x14ac:dyDescent="0.3">
      <c r="A658" s="92">
        <v>648</v>
      </c>
      <c r="B658" s="93" t="s">
        <v>2311</v>
      </c>
      <c r="C658" s="94" t="s">
        <v>26</v>
      </c>
      <c r="D658" s="33" t="s">
        <v>89</v>
      </c>
      <c r="E658" s="111" t="s">
        <v>3182</v>
      </c>
      <c r="F658" s="111" t="s">
        <v>1655</v>
      </c>
      <c r="G658" s="111" t="s">
        <v>1656</v>
      </c>
      <c r="H658" s="111" t="s">
        <v>1660</v>
      </c>
      <c r="I658" s="111" t="s">
        <v>1658</v>
      </c>
      <c r="J658" s="30">
        <v>1</v>
      </c>
      <c r="K658" s="166">
        <v>44743</v>
      </c>
      <c r="L658" s="166">
        <v>44925</v>
      </c>
      <c r="M658" s="8">
        <f t="shared" si="10"/>
        <v>26</v>
      </c>
      <c r="N658" s="56">
        <v>0</v>
      </c>
      <c r="O658" s="23" t="s">
        <v>2800</v>
      </c>
    </row>
    <row r="659" spans="1:15" s="93" customFormat="1" ht="18" customHeight="1" thickBot="1" x14ac:dyDescent="0.3">
      <c r="A659" s="92">
        <v>649</v>
      </c>
      <c r="B659" s="93" t="s">
        <v>2312</v>
      </c>
      <c r="C659" s="94" t="s">
        <v>26</v>
      </c>
      <c r="D659" s="33" t="s">
        <v>54</v>
      </c>
      <c r="E659" s="34" t="s">
        <v>3067</v>
      </c>
      <c r="F659" s="129" t="s">
        <v>1661</v>
      </c>
      <c r="G659" s="124" t="s">
        <v>1662</v>
      </c>
      <c r="H659" s="124" t="s">
        <v>1663</v>
      </c>
      <c r="I659" s="136" t="s">
        <v>1664</v>
      </c>
      <c r="J659" s="57">
        <v>1</v>
      </c>
      <c r="K659" s="171">
        <v>44741</v>
      </c>
      <c r="L659" s="171">
        <v>44895</v>
      </c>
      <c r="M659" s="8">
        <f t="shared" si="10"/>
        <v>22</v>
      </c>
      <c r="N659" s="78">
        <v>0</v>
      </c>
      <c r="O659" s="148" t="s">
        <v>2803</v>
      </c>
    </row>
    <row r="351003" spans="1:1" x14ac:dyDescent="0.25">
      <c r="A351003" t="s">
        <v>25</v>
      </c>
    </row>
    <row r="351004" spans="1:1" x14ac:dyDescent="0.25">
      <c r="A351004" t="s">
        <v>26</v>
      </c>
    </row>
  </sheetData>
  <autoFilter ref="A10:JA659"/>
  <mergeCells count="1">
    <mergeCell ref="B8:O8"/>
  </mergeCells>
  <dataValidations count="2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59">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281 D316 D352 D379:D413 D415:D485 D563:D564 D568:D570 D572 D575:D576 D620:D621 D659">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334:F335">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30:F231 F105 F247:F252 F254:F263 F265 F267:F273 F275 F281 F313 F315 F320:F332 F336 F352 F355:F356 F379:F380 F388:F396 F398:F401 F408:F413 F565:F567 F573 F23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230:G231 G105 G247:G252 G254:G262 G275:G277 F264 F276:F280 G279:G282 F316 G306 G313 G636 G315 G320:G321 G334 G352:G353 G355:G356 G379 G388:G391 G396 G410:G413 G482 G484 G553:G562 G567:G570 G573 F267 G23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230:H231 H105 H247:H252 H254:H264 H275:H277 G263:G265 F274 G278 G316 H279:H282 H306 F282:F305 F307:F312 H313:H316 F470:F472 H321 G380 H334:H335 H350 H352 H355:H356 H630:H632 G392:G395 G408:G409 G626 F568:F570 H573 H625:H626 H639 G631:G632 H634:H636 G634:G635 F266 G267:H273 H23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05 I236 I230:I231 I247:I252 I254:I264 I267:I282 I573 I306 I313:I314 I316 I334 I350:I352 I355:I357 I360:I361 H278">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21:J22 J24 J45 J40 J43 J105 J236 J230:J231 J197:J201 J226 J210 J34 J190 J170 J185 J192:J194 J172:J181 J143 J150 J109 J132:J136 J146 J215 J240 J242:J245 J247:J252 J254:J265 J271 J273 J267:J269 J275:J278 J280:J282 J306 J313:J314 J316 J334 J336 J350:J352 J355:J356 J379:J380 J388:J396 J408:J413 J454:J456 J458:J459 J481:J485 J553:J562 J567:J570 J573">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21:K24 K28 K45:K47 K40 K43 K37 K59 K77:K79 K105 K210 K236 K230:K231 K197:K201 K226 K168 L33 K215 K34 K189:K190 K170 K185:K186 K192:K194 K70 K57 K172:K181 K143 K150 K109 K130:K136 K145:K146 K242:K245 K240 K247:K252 L257:L262 K254:K263 K620 L274 L280:L282 K319:K320 K332:K336 K344 K346:K349 K350:L351 K352:K370 K372:K374 K379:K380 K388:L388 K388:K396 K397:L397 K413:L413 K406:K412 K454:K456 L453 K458:K459 K465:K468 K477:K485 K567:K570 K551:K565 K573:K574 K575:L575 L591 K265:K314">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9 L14 L16 L21:L24 L28 L96 L102:L106 L59 L73:L79 L209:L212 L230:L232 L215 L177 L207 L221:L228 L219 L235:L236 L164 L57 L168:L171 L183 L61:L68 L70:L71 L91 L94 L81 L34:L47 L98:L100 L150 L108:L127 L155 L129:L146 L185:L201 K42 L254:L256 L240 L242:L252 L273 L271 L263 L265:L269 L275:L281 L283:L314 L316 L319:L320 L332:L336 L344 L346:L349 L352:L355 L379:L380 L388:L396 L406:L413 L427:L429 L440:L441 L438 L443 L447:L451 L455:L459 L465:L468 L473:L485 L517 L565:L570 L551:L562 L573 L62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659 K576:K58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0 N132 N134:N136">
      <formula1>-9223372036854770000</formula1>
      <formula2>9223372036854770000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33 E109 E150 E143 E89 E197:E201 E146 E172:E181 E185 E170 E190 E183 E192:E194 E226 E34 E24 E2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4 F45 F210 F197:F201 F226 F38 F190 F170 F185 F192:F194 F172:F181 F143 F150 F109 F130:F136 F146 F215 F34 F240 F242:F245 F443:F447 F454:F459 F21:F2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21:G22 G19 G40 G43 G210 G197:G201 G226 G34 G190 G170 G185 G192:G194 G172:G181 G143 G150 G109 G130:G136 G146 G215 G45 G240 G242:G245 G440 G443:G446 G454:G459 G24">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24 H19 H40 H45 H210 H197:H201 H226 H215 H34 H190 H170 H185 H192:H194 H172:H181 H143 H242:H245 H109 H130:H136 H150 H146 H43 H240 G169 H21:H22">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21:I22 I24 I45 I40 I136 I43 I130:I131 I210 I197:I201 I226 I34 I190 I170 J186 I185 I192:I194 I172:I181 I143 I150 I109 I133 I146 I215 I240 I242:I245 J443:J447">
      <formula1>0</formula1>
      <formula2>390</formula2>
    </dataValidation>
    <dataValidation operator="greaterThanOrEqual" allowBlank="1" showInputMessage="1" showErrorMessage="1" sqref="N79"/>
    <dataValidation type="whole" operator="greaterThanOrEqual" allowBlank="1" showInputMessage="1" showErrorMessage="1" sqref="N50 J69 J48:J54">
      <formula1>1</formula1>
    </dataValidation>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6 N32">
      <formula1>-9223372036854780000</formula1>
      <formula2>9223372036854780000</formula2>
    </dataValidation>
    <dataValidation type="whole" operator="greaterThanOrEqual" allowBlank="1" showInputMessage="1" showErrorMessage="1" sqref="N69 N130 N51:N54 N48:N49 N164">
      <formula1>0</formula1>
    </dataValidation>
    <dataValidation type="textLength" allowBlank="1" showInputMessage="1" showErrorMessage="1" sqref="F504:F507 G507 H576:H577 F486:F489 F512:G512 F581 G576 G579:G581 H579:H580">
      <formula1>1</formula1>
      <formula2>390</formula2>
    </dataValidation>
    <dataValidation type="textLength" allowBlank="1" showInputMessage="1" showErrorMessage="1" sqref="F517:G517 F508:G511 F498:G498 F500:G503">
      <formula1>1</formula1>
      <formula2>1000</formula2>
    </dataValidation>
    <dataValidation type="textLength" allowBlank="1" showInputMessage="1" showErrorMessage="1" errorTitle="ENTRADA NO VALIDA" error="Escriba un texto máximo de 390 caracteres" promptTitle="Cualquier contenido Maximo 390 Caracteres" prompt=" Registre aspectos importantes a considerar. (MÁX. 390 CARACTERES)" sqref="O33:O34">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96:O201 O188 O190:O192 O168:O186">
      <formula1>0</formula1>
      <formula2>390</formula2>
    </dataValidation>
  </dataValidations>
  <pageMargins left="0.7" right="0.7" top="0.75" bottom="0.75" header="0.3" footer="0.3"/>
  <pageSetup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2022-07-28T19:14:49Z</dcterms:created>
  <dcterms:modified xsi:type="dcterms:W3CDTF">2022-07-28T19:49:24Z</dcterms:modified>
</cp:coreProperties>
</file>